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95" windowWidth="13995" windowHeight="8580"/>
  </bookViews>
  <sheets>
    <sheet name="Klasse" sheetId="2" r:id="rId1"/>
    <sheet name="Trim1" sheetId="4" r:id="rId2"/>
    <sheet name="Trim2" sheetId="7" r:id="rId3"/>
    <sheet name="Trim3" sheetId="8" r:id="rId4"/>
    <sheet name="PRES" sheetId="10" r:id="rId5"/>
    <sheet name="EVAL" sheetId="11" r:id="rId6"/>
    <sheet name="UPDATES" sheetId="9" r:id="rId7"/>
  </sheets>
  <definedNames>
    <definedName name="_xlnm.Print_Area" localSheetId="0">Klasse!$A$1:$N$34</definedName>
    <definedName name="_xlnm.Print_Area" localSheetId="4">PRES!$A$1:$CO$35</definedName>
    <definedName name="_xlnm.Print_Area" localSheetId="1">Trim1!$A$1:$GA$35</definedName>
    <definedName name="_xlnm.Print_Area" localSheetId="2">Trim2!$A$1:$GA$35</definedName>
    <definedName name="_xlnm.Print_Area" localSheetId="3">Trim3!$A$1:$GA$35</definedName>
  </definedNames>
  <calcPr calcId="145621"/>
</workbook>
</file>

<file path=xl/calcChain.xml><?xml version="1.0" encoding="utf-8"?>
<calcChain xmlns="http://schemas.openxmlformats.org/spreadsheetml/2006/main">
  <c r="I4" i="10" l="1"/>
  <c r="K4" i="10" s="1"/>
  <c r="M4" i="10" s="1"/>
  <c r="O4" i="10" s="1"/>
  <c r="Q4" i="10" s="1"/>
  <c r="S4" i="10" s="1"/>
  <c r="U4" i="10" s="1"/>
  <c r="W4" i="10" s="1"/>
  <c r="Y4" i="10" s="1"/>
  <c r="AA4" i="10" s="1"/>
  <c r="AC4" i="10" s="1"/>
  <c r="AE4" i="10" s="1"/>
  <c r="AG4" i="10" s="1"/>
  <c r="AI4" i="10" s="1"/>
  <c r="AL4" i="10" s="1"/>
  <c r="AN4" i="10" s="1"/>
  <c r="AP4" i="10" s="1"/>
  <c r="AR4" i="10" s="1"/>
  <c r="AT4" i="10" s="1"/>
  <c r="AV4" i="10" s="1"/>
  <c r="AX4" i="10" s="1"/>
  <c r="AZ4" i="10" s="1"/>
  <c r="BB4" i="10" s="1"/>
  <c r="BD4" i="10" s="1"/>
  <c r="BF4" i="10" s="1"/>
  <c r="BH4" i="10" s="1"/>
  <c r="BK4" i="10" s="1"/>
  <c r="BM4" i="10" s="1"/>
  <c r="BO4" i="10" s="1"/>
  <c r="BQ4" i="10" s="1"/>
  <c r="BS4" i="10" s="1"/>
  <c r="BU4" i="10" s="1"/>
  <c r="BW4" i="10" s="1"/>
  <c r="BY4" i="10" s="1"/>
  <c r="CA4" i="10" s="1"/>
  <c r="CC4" i="10" s="1"/>
  <c r="CE4" i="10" s="1"/>
  <c r="CG4" i="10" s="1"/>
  <c r="CI4" i="10" s="1"/>
  <c r="CK4" i="10" s="1"/>
  <c r="CM4" i="10" s="1"/>
  <c r="J4" i="10"/>
  <c r="L4" i="10" s="1"/>
  <c r="N4" i="10" s="1"/>
  <c r="P4" i="10" s="1"/>
  <c r="R4" i="10" s="1"/>
  <c r="T4" i="10" s="1"/>
  <c r="V4" i="10" s="1"/>
  <c r="X4" i="10" s="1"/>
  <c r="Z4" i="10" s="1"/>
  <c r="AB4" i="10" s="1"/>
  <c r="AD4" i="10" s="1"/>
  <c r="AF4" i="10" s="1"/>
  <c r="AH4" i="10" s="1"/>
  <c r="AJ4" i="10" s="1"/>
  <c r="AM4" i="10" s="1"/>
  <c r="AO4" i="10" s="1"/>
  <c r="AQ4" i="10" s="1"/>
  <c r="AS4" i="10" s="1"/>
  <c r="AU4" i="10" s="1"/>
  <c r="AW4" i="10" s="1"/>
  <c r="AY4" i="10" s="1"/>
  <c r="BA4" i="10" s="1"/>
  <c r="BC4" i="10" s="1"/>
  <c r="BE4" i="10" s="1"/>
  <c r="BG4" i="10" s="1"/>
  <c r="BI4" i="10" s="1"/>
  <c r="BL4" i="10" s="1"/>
  <c r="BN4" i="10" s="1"/>
  <c r="BP4" i="10" s="1"/>
  <c r="BR4" i="10" s="1"/>
  <c r="BT4" i="10" s="1"/>
  <c r="BV4" i="10" s="1"/>
  <c r="BX4" i="10" s="1"/>
  <c r="BZ4" i="10" s="1"/>
  <c r="CB4" i="10" s="1"/>
  <c r="CD4" i="10" s="1"/>
  <c r="CF4" i="10" s="1"/>
  <c r="CH4" i="10" s="1"/>
  <c r="CJ4" i="10" s="1"/>
  <c r="CL4" i="10" s="1"/>
  <c r="CN4" i="10" s="1"/>
  <c r="G3" i="10"/>
  <c r="B1" i="11" l="1"/>
  <c r="B2" i="11"/>
  <c r="B3" i="11"/>
  <c r="B5" i="11"/>
  <c r="C5" i="11"/>
  <c r="B6" i="11"/>
  <c r="C6" i="11"/>
  <c r="B7" i="11"/>
  <c r="C7" i="11"/>
  <c r="B8" i="11"/>
  <c r="C8" i="11"/>
  <c r="B9" i="11"/>
  <c r="C9" i="11"/>
  <c r="B10" i="11"/>
  <c r="C10" i="11"/>
  <c r="B11" i="11"/>
  <c r="C11" i="11"/>
  <c r="B12" i="11"/>
  <c r="C12" i="11"/>
  <c r="B13" i="11"/>
  <c r="C13" i="11"/>
  <c r="B14" i="11"/>
  <c r="C14" i="11"/>
  <c r="B15" i="11"/>
  <c r="C15" i="11"/>
  <c r="B16" i="11"/>
  <c r="C16" i="11"/>
  <c r="B17" i="11"/>
  <c r="C17" i="11"/>
  <c r="B18" i="11"/>
  <c r="C18" i="11"/>
  <c r="B19" i="11"/>
  <c r="C19" i="11"/>
  <c r="B20" i="11"/>
  <c r="C20" i="11"/>
  <c r="B21" i="11"/>
  <c r="C21" i="11"/>
  <c r="B22" i="11"/>
  <c r="C22" i="11"/>
  <c r="B23" i="11"/>
  <c r="C23" i="11"/>
  <c r="B24" i="11"/>
  <c r="C24" i="11"/>
  <c r="B25" i="11"/>
  <c r="C25" i="11"/>
  <c r="B26" i="11"/>
  <c r="C26" i="11"/>
  <c r="B27" i="11"/>
  <c r="C27" i="11"/>
  <c r="B28" i="11"/>
  <c r="C28" i="11"/>
  <c r="B29" i="11"/>
  <c r="C29" i="11"/>
  <c r="B30" i="11"/>
  <c r="C30" i="11"/>
  <c r="B31" i="11"/>
  <c r="C31" i="11"/>
  <c r="B32" i="11"/>
  <c r="C32" i="11"/>
  <c r="B33" i="11"/>
  <c r="C33" i="11"/>
  <c r="B34" i="11"/>
  <c r="C34" i="11"/>
  <c r="B1" i="10"/>
  <c r="B2" i="10"/>
  <c r="B3" i="10"/>
  <c r="H3" i="10"/>
  <c r="I3" i="10"/>
  <c r="B6" i="10"/>
  <c r="C6" i="10"/>
  <c r="B7" i="10"/>
  <c r="C7" i="10"/>
  <c r="B8" i="10"/>
  <c r="C8" i="10"/>
  <c r="B9" i="10"/>
  <c r="C9" i="10"/>
  <c r="B10" i="10"/>
  <c r="C10" i="10"/>
  <c r="B11" i="10"/>
  <c r="C11" i="10"/>
  <c r="B12" i="10"/>
  <c r="C12" i="10"/>
  <c r="B13" i="10"/>
  <c r="C13" i="10"/>
  <c r="B14" i="10"/>
  <c r="C14" i="10"/>
  <c r="B15" i="10"/>
  <c r="C15" i="10"/>
  <c r="B16" i="10"/>
  <c r="C16" i="10"/>
  <c r="B17" i="10"/>
  <c r="C17" i="10"/>
  <c r="B18" i="10"/>
  <c r="C18" i="10"/>
  <c r="B19" i="10"/>
  <c r="C19" i="10"/>
  <c r="B20" i="10"/>
  <c r="C20" i="10"/>
  <c r="B21" i="10"/>
  <c r="C21" i="10"/>
  <c r="B22" i="10"/>
  <c r="C22" i="10"/>
  <c r="B23" i="10"/>
  <c r="C23" i="10"/>
  <c r="B24" i="10"/>
  <c r="C24" i="10"/>
  <c r="B25" i="10"/>
  <c r="C25" i="10"/>
  <c r="B26" i="10"/>
  <c r="C26" i="10"/>
  <c r="B27" i="10"/>
  <c r="C27" i="10"/>
  <c r="B28" i="10"/>
  <c r="C28" i="10"/>
  <c r="B29" i="10"/>
  <c r="C29" i="10"/>
  <c r="B30" i="10"/>
  <c r="C30" i="10"/>
  <c r="B31" i="10"/>
  <c r="C31" i="10"/>
  <c r="B32" i="10"/>
  <c r="C32" i="10"/>
  <c r="B33" i="10"/>
  <c r="C33" i="10"/>
  <c r="B34" i="10"/>
  <c r="C34" i="10"/>
  <c r="B35" i="10"/>
  <c r="C35" i="10"/>
  <c r="B1" i="8"/>
  <c r="B2" i="8"/>
  <c r="R2" i="8"/>
  <c r="BW2" i="8"/>
  <c r="EB2" i="8"/>
  <c r="B3" i="8"/>
  <c r="B5" i="8"/>
  <c r="C5" i="8"/>
  <c r="S5" i="8"/>
  <c r="T5" i="8"/>
  <c r="V5" i="8" s="1"/>
  <c r="U5" i="8"/>
  <c r="W5" i="8"/>
  <c r="Y5" i="8" s="1"/>
  <c r="X5" i="8"/>
  <c r="AA5" i="8"/>
  <c r="AC5" i="8" s="1"/>
  <c r="AB5" i="8"/>
  <c r="AD5" i="8"/>
  <c r="AE5" i="8"/>
  <c r="AF5" i="8"/>
  <c r="AI5" i="8"/>
  <c r="AJ5" i="8"/>
  <c r="AM5" i="8"/>
  <c r="AN5" i="8"/>
  <c r="AQ5" i="8"/>
  <c r="AS5" i="8" s="1"/>
  <c r="AR5" i="8"/>
  <c r="AU5" i="8"/>
  <c r="AV5" i="8"/>
  <c r="AY5" i="8"/>
  <c r="BA5" i="8" s="1"/>
  <c r="AZ5" i="8"/>
  <c r="BC5" i="8"/>
  <c r="BD5" i="8"/>
  <c r="BX5" i="8"/>
  <c r="BZ5" i="8" s="1"/>
  <c r="CA5" i="8"/>
  <c r="BY5" i="8"/>
  <c r="CB5" i="8"/>
  <c r="CD5" i="8" s="1"/>
  <c r="CE5" i="8"/>
  <c r="CC5" i="8"/>
  <c r="CF5" i="8"/>
  <c r="CH5" i="8" s="1"/>
  <c r="CI5" i="8"/>
  <c r="CG5" i="8"/>
  <c r="CJ5" i="8"/>
  <c r="CL5" i="8" s="1"/>
  <c r="CK5" i="8"/>
  <c r="CM5" i="8" s="1"/>
  <c r="CN5" i="8"/>
  <c r="CP5" i="8" s="1"/>
  <c r="CO5" i="8"/>
  <c r="CR5" i="8"/>
  <c r="CT5" i="8" s="1"/>
  <c r="CU5" i="8"/>
  <c r="CS5" i="8"/>
  <c r="CV5" i="8"/>
  <c r="CX5" i="8" s="1"/>
  <c r="CY5" i="8"/>
  <c r="CW5" i="8"/>
  <c r="CZ5" i="8"/>
  <c r="DB5" i="8" s="1"/>
  <c r="DA5" i="8"/>
  <c r="DC5" i="8" s="1"/>
  <c r="DD5" i="8"/>
  <c r="DE5" i="8"/>
  <c r="DH5" i="8"/>
  <c r="DJ5" i="8" s="1"/>
  <c r="DK5" i="8"/>
  <c r="DI5" i="8"/>
  <c r="EC5" i="8"/>
  <c r="EE5" i="8" s="1"/>
  <c r="ED5" i="8"/>
  <c r="EG5" i="8"/>
  <c r="EH5" i="8"/>
  <c r="EK5" i="8"/>
  <c r="EN5" i="8" s="1"/>
  <c r="EL5" i="8"/>
  <c r="EM5" i="8"/>
  <c r="EO5" i="8"/>
  <c r="EP5" i="8"/>
  <c r="ES5" i="8"/>
  <c r="EV5" i="8" s="1"/>
  <c r="ET5" i="8"/>
  <c r="EU5" i="8"/>
  <c r="EW5" i="8"/>
  <c r="EX5" i="8"/>
  <c r="FA5" i="8"/>
  <c r="FB5" i="8"/>
  <c r="FC5" i="8"/>
  <c r="FE5" i="8"/>
  <c r="FF5" i="8"/>
  <c r="FI5" i="8"/>
  <c r="FL5" i="8" s="1"/>
  <c r="FJ5" i="8"/>
  <c r="FK5" i="8"/>
  <c r="FM5" i="8"/>
  <c r="FN5" i="8"/>
  <c r="B6" i="8"/>
  <c r="C6" i="8"/>
  <c r="S6" i="8"/>
  <c r="T6" i="8"/>
  <c r="U6" i="8"/>
  <c r="W6" i="8"/>
  <c r="Z6" i="8"/>
  <c r="X6" i="8"/>
  <c r="Y6" i="8"/>
  <c r="AA6" i="8"/>
  <c r="AB6" i="8"/>
  <c r="AE6" i="8"/>
  <c r="AF6" i="8"/>
  <c r="AI6" i="8"/>
  <c r="AJ6" i="8"/>
  <c r="AM6" i="8"/>
  <c r="AP6" i="8" s="1"/>
  <c r="AN6" i="8"/>
  <c r="AO6" i="8"/>
  <c r="AQ6" i="8"/>
  <c r="AR6" i="8"/>
  <c r="AU6" i="8"/>
  <c r="AW6" i="8" s="1"/>
  <c r="AV6" i="8"/>
  <c r="AY6" i="8"/>
  <c r="AZ6" i="8"/>
  <c r="BC6" i="8"/>
  <c r="BF6" i="8"/>
  <c r="BD6" i="8"/>
  <c r="BE6" i="8"/>
  <c r="BX6" i="8"/>
  <c r="BY6" i="8"/>
  <c r="CB6" i="8"/>
  <c r="CC6" i="8"/>
  <c r="CF6" i="8"/>
  <c r="CG6" i="8"/>
  <c r="CJ6" i="8"/>
  <c r="CK6" i="8"/>
  <c r="CN6" i="8"/>
  <c r="CP6" i="8" s="1"/>
  <c r="CO6" i="8"/>
  <c r="CQ6" i="8"/>
  <c r="CR6" i="8"/>
  <c r="CS6" i="8"/>
  <c r="CV6" i="8"/>
  <c r="CX6" i="8" s="1"/>
  <c r="CW6" i="8"/>
  <c r="CY6" i="8" s="1"/>
  <c r="CZ6" i="8"/>
  <c r="DA6" i="8"/>
  <c r="DD6" i="8"/>
  <c r="DE6" i="8"/>
  <c r="DH6" i="8"/>
  <c r="DI6" i="8"/>
  <c r="EC6" i="8"/>
  <c r="EF6" i="8" s="1"/>
  <c r="ED6" i="8"/>
  <c r="EE6" i="8"/>
  <c r="EG6" i="8"/>
  <c r="EH6" i="8"/>
  <c r="EK6" i="8"/>
  <c r="EN6" i="8"/>
  <c r="EL6" i="8"/>
  <c r="EM6" i="8"/>
  <c r="EO6" i="8"/>
  <c r="EP6" i="8"/>
  <c r="ES6" i="8"/>
  <c r="EV6" i="8" s="1"/>
  <c r="ET6" i="8"/>
  <c r="EU6" i="8"/>
  <c r="EW6" i="8"/>
  <c r="EX6" i="8"/>
  <c r="FA6" i="8"/>
  <c r="FC6" i="8" s="1"/>
  <c r="FD6" i="8"/>
  <c r="FB6" i="8"/>
  <c r="FE6" i="8"/>
  <c r="FF6" i="8"/>
  <c r="FI6" i="8"/>
  <c r="FL6" i="8" s="1"/>
  <c r="FJ6" i="8"/>
  <c r="FK6" i="8"/>
  <c r="FM6" i="8"/>
  <c r="FN6" i="8"/>
  <c r="B7" i="8"/>
  <c r="C7" i="8"/>
  <c r="S7" i="8"/>
  <c r="T7" i="8"/>
  <c r="U7" i="8"/>
  <c r="V7" i="8"/>
  <c r="W7" i="8"/>
  <c r="X7" i="8"/>
  <c r="AA7" i="8"/>
  <c r="AD7" i="8" s="1"/>
  <c r="AB7" i="8"/>
  <c r="AC7" i="8"/>
  <c r="AE7" i="8"/>
  <c r="AF7" i="8"/>
  <c r="AI7" i="8"/>
  <c r="AL7" i="8" s="1"/>
  <c r="AJ7" i="8"/>
  <c r="AK7" i="8"/>
  <c r="AM7" i="8"/>
  <c r="AN7" i="8"/>
  <c r="AQ7" i="8"/>
  <c r="AR7" i="8"/>
  <c r="AS7" i="8"/>
  <c r="AU7" i="8"/>
  <c r="AV7" i="8"/>
  <c r="AY7" i="8"/>
  <c r="AZ7" i="8"/>
  <c r="BA7" i="8"/>
  <c r="BC7" i="8"/>
  <c r="BD7" i="8"/>
  <c r="BX7" i="8"/>
  <c r="BZ7" i="8" s="1"/>
  <c r="CA7" i="8"/>
  <c r="BY7" i="8"/>
  <c r="CB7" i="8"/>
  <c r="CD7" i="8" s="1"/>
  <c r="CE7" i="8"/>
  <c r="CC7" i="8"/>
  <c r="CF7" i="8"/>
  <c r="CI7" i="8"/>
  <c r="CG7" i="8"/>
  <c r="CH7" i="8"/>
  <c r="CJ7" i="8"/>
  <c r="CK7" i="8"/>
  <c r="CM7" i="8" s="1"/>
  <c r="CL7" i="8"/>
  <c r="CN7" i="8"/>
  <c r="CQ7" i="8"/>
  <c r="CO7" i="8"/>
  <c r="CP7" i="8"/>
  <c r="CR7" i="8"/>
  <c r="CS7" i="8"/>
  <c r="CU7" i="8" s="1"/>
  <c r="CT7" i="8"/>
  <c r="CV7" i="8"/>
  <c r="CW7" i="8"/>
  <c r="CY7" i="8" s="1"/>
  <c r="CX7" i="8"/>
  <c r="CZ7" i="8"/>
  <c r="DA7" i="8"/>
  <c r="DC7" i="8" s="1"/>
  <c r="DB7" i="8"/>
  <c r="DD7" i="8"/>
  <c r="DE7" i="8"/>
  <c r="DG7" i="8" s="1"/>
  <c r="DF7" i="8"/>
  <c r="DH7" i="8"/>
  <c r="DI7" i="8"/>
  <c r="DK7" i="8" s="1"/>
  <c r="DJ7" i="8"/>
  <c r="EC7" i="8"/>
  <c r="ED7" i="8"/>
  <c r="EF7" i="8" s="1"/>
  <c r="EE7" i="8"/>
  <c r="EG7" i="8"/>
  <c r="EH7" i="8"/>
  <c r="EK7" i="8"/>
  <c r="EL7" i="8"/>
  <c r="EO7" i="8"/>
  <c r="EP7" i="8"/>
  <c r="ES7" i="8"/>
  <c r="EU7" i="8" s="1"/>
  <c r="ET7" i="8"/>
  <c r="EV7" i="8"/>
  <c r="EW7" i="8"/>
  <c r="EX7" i="8"/>
  <c r="FA7" i="8"/>
  <c r="FC7" i="8" s="1"/>
  <c r="FB7" i="8"/>
  <c r="FD7" i="8"/>
  <c r="FE7" i="8"/>
  <c r="FF7" i="8"/>
  <c r="FI7" i="8"/>
  <c r="FJ7" i="8"/>
  <c r="FM7" i="8"/>
  <c r="FN7" i="8"/>
  <c r="B8" i="8"/>
  <c r="C8" i="8"/>
  <c r="S8" i="8"/>
  <c r="T8" i="8"/>
  <c r="V8" i="8" s="1"/>
  <c r="U8" i="8"/>
  <c r="W8" i="8"/>
  <c r="X8" i="8"/>
  <c r="Y8" i="8"/>
  <c r="AA8" i="8"/>
  <c r="AD8" i="8" s="1"/>
  <c r="AB8" i="8"/>
  <c r="AC8" i="8"/>
  <c r="AE8" i="8"/>
  <c r="AH8" i="8" s="1"/>
  <c r="AF8" i="8"/>
  <c r="AI8" i="8"/>
  <c r="AL8" i="8" s="1"/>
  <c r="AJ8" i="8"/>
  <c r="AK8" i="8"/>
  <c r="AM8" i="8"/>
  <c r="AN8" i="8"/>
  <c r="AQ8" i="8"/>
  <c r="AT8" i="8" s="1"/>
  <c r="AR8" i="8"/>
  <c r="AS8" i="8"/>
  <c r="AU8" i="8"/>
  <c r="AX8" i="8" s="1"/>
  <c r="AV8" i="8"/>
  <c r="AW8" i="8"/>
  <c r="AY8" i="8"/>
  <c r="BB8" i="8" s="1"/>
  <c r="AZ8" i="8"/>
  <c r="BA8" i="8"/>
  <c r="BC8" i="8"/>
  <c r="BD8" i="8"/>
  <c r="BE8" i="8"/>
  <c r="BX8" i="8"/>
  <c r="BY8" i="8"/>
  <c r="CA8" i="8" s="1"/>
  <c r="BZ8" i="8"/>
  <c r="CB8" i="8"/>
  <c r="CC8" i="8"/>
  <c r="CD8" i="8"/>
  <c r="CF8" i="8"/>
  <c r="CG8" i="8"/>
  <c r="CJ8" i="8"/>
  <c r="CM8" i="8" s="1"/>
  <c r="CK8" i="8"/>
  <c r="CL8" i="8"/>
  <c r="CN8" i="8"/>
  <c r="CO8" i="8"/>
  <c r="CR8" i="8"/>
  <c r="CU8" i="8" s="1"/>
  <c r="CS8" i="8"/>
  <c r="CT8" i="8"/>
  <c r="CV8" i="8"/>
  <c r="CW8" i="8"/>
  <c r="CZ8" i="8"/>
  <c r="DA8" i="8"/>
  <c r="DB8" i="8"/>
  <c r="DD8" i="8"/>
  <c r="DE8" i="8"/>
  <c r="DH8" i="8"/>
  <c r="DI8" i="8"/>
  <c r="DJ8" i="8"/>
  <c r="EC8" i="8"/>
  <c r="EE8" i="8" s="1"/>
  <c r="EF8" i="8"/>
  <c r="ED8" i="8"/>
  <c r="EG8" i="8"/>
  <c r="EI8" i="8" s="1"/>
  <c r="EA8" i="8" s="1"/>
  <c r="DX8" i="8" s="1"/>
  <c r="DW8" i="8" s="1"/>
  <c r="EH8" i="8"/>
  <c r="EJ8" i="8" s="1"/>
  <c r="EK8" i="8"/>
  <c r="EL8" i="8"/>
  <c r="EN8" i="8" s="1"/>
  <c r="EM8" i="8"/>
  <c r="EO8" i="8"/>
  <c r="EQ8" i="8" s="1"/>
  <c r="EP8" i="8"/>
  <c r="ER8" i="8" s="1"/>
  <c r="ES8" i="8"/>
  <c r="ET8" i="8"/>
  <c r="EV8" i="8" s="1"/>
  <c r="EU8" i="8"/>
  <c r="EW8" i="8"/>
  <c r="EY8" i="8" s="1"/>
  <c r="EZ8" i="8"/>
  <c r="EX8" i="8"/>
  <c r="FA8" i="8"/>
  <c r="FB8" i="8"/>
  <c r="FD8" i="8" s="1"/>
  <c r="FC8" i="8"/>
  <c r="FE8" i="8"/>
  <c r="FG8" i="8" s="1"/>
  <c r="FF8" i="8"/>
  <c r="FH8" i="8" s="1"/>
  <c r="FI8" i="8"/>
  <c r="FJ8" i="8"/>
  <c r="FL8" i="8" s="1"/>
  <c r="FK8" i="8"/>
  <c r="FM8" i="8"/>
  <c r="FO8" i="8" s="1"/>
  <c r="FP8" i="8"/>
  <c r="FN8" i="8"/>
  <c r="B9" i="8"/>
  <c r="C9" i="8"/>
  <c r="S9" i="8"/>
  <c r="T9" i="8"/>
  <c r="U9" i="8"/>
  <c r="W9" i="8"/>
  <c r="X9" i="8"/>
  <c r="Y9" i="8"/>
  <c r="Z9" i="8"/>
  <c r="AA9" i="8"/>
  <c r="AB9" i="8"/>
  <c r="AC9" i="8"/>
  <c r="AD9" i="8"/>
  <c r="AE9" i="8"/>
  <c r="AF9" i="8"/>
  <c r="AG9" i="8"/>
  <c r="AH9" i="8"/>
  <c r="AI9" i="8"/>
  <c r="AJ9" i="8"/>
  <c r="AK9" i="8"/>
  <c r="AL9" i="8"/>
  <c r="AM9" i="8"/>
  <c r="AN9" i="8"/>
  <c r="AO9" i="8"/>
  <c r="AP9" i="8"/>
  <c r="AQ9" i="8"/>
  <c r="AR9" i="8"/>
  <c r="AS9" i="8"/>
  <c r="AT9" i="8"/>
  <c r="AU9" i="8"/>
  <c r="AV9" i="8"/>
  <c r="AW9" i="8"/>
  <c r="AX9" i="8"/>
  <c r="AY9" i="8"/>
  <c r="AZ9" i="8"/>
  <c r="BA9" i="8"/>
  <c r="BB9" i="8"/>
  <c r="BC9" i="8"/>
  <c r="BD9" i="8"/>
  <c r="BE9" i="8"/>
  <c r="BF9" i="8"/>
  <c r="BX9" i="8"/>
  <c r="BY9" i="8"/>
  <c r="CA9" i="8" s="1"/>
  <c r="BZ9" i="8"/>
  <c r="CB9" i="8"/>
  <c r="CC9" i="8"/>
  <c r="CF9" i="8"/>
  <c r="CG9" i="8"/>
  <c r="CI9" i="8" s="1"/>
  <c r="CH9" i="8"/>
  <c r="CJ9" i="8"/>
  <c r="CK9" i="8"/>
  <c r="CN9" i="8"/>
  <c r="CO9" i="8"/>
  <c r="CQ9" i="8" s="1"/>
  <c r="CP9" i="8"/>
  <c r="CR9" i="8"/>
  <c r="CU9" i="8" s="1"/>
  <c r="CS9" i="8"/>
  <c r="CT9" i="8"/>
  <c r="CV9" i="8"/>
  <c r="CW9" i="8"/>
  <c r="CY9" i="8" s="1"/>
  <c r="CX9" i="8"/>
  <c r="CZ9" i="8"/>
  <c r="DA9" i="8"/>
  <c r="DB9" i="8"/>
  <c r="DD9" i="8"/>
  <c r="DE9" i="8"/>
  <c r="DG9" i="8" s="1"/>
  <c r="DF9" i="8"/>
  <c r="DH9" i="8"/>
  <c r="DI9" i="8"/>
  <c r="EC9" i="8"/>
  <c r="ED9" i="8"/>
  <c r="EE9" i="8"/>
  <c r="EF9" i="8"/>
  <c r="EG9" i="8"/>
  <c r="EH9" i="8"/>
  <c r="EI9" i="8"/>
  <c r="EK9" i="8"/>
  <c r="EL9" i="8"/>
  <c r="EO9" i="8"/>
  <c r="EP9" i="8"/>
  <c r="ER9" i="8" s="1"/>
  <c r="EQ9" i="8"/>
  <c r="ES9" i="8"/>
  <c r="ET9" i="8"/>
  <c r="EW9" i="8"/>
  <c r="EX9" i="8"/>
  <c r="EZ9" i="8" s="1"/>
  <c r="EY9" i="8"/>
  <c r="FA9" i="8"/>
  <c r="FB9" i="8"/>
  <c r="FE9" i="8"/>
  <c r="FF9" i="8"/>
  <c r="FH9" i="8" s="1"/>
  <c r="FG9" i="8"/>
  <c r="FI9" i="8"/>
  <c r="FJ9" i="8"/>
  <c r="FM9" i="8"/>
  <c r="FN9" i="8"/>
  <c r="FP9" i="8" s="1"/>
  <c r="FO9" i="8"/>
  <c r="B10" i="8"/>
  <c r="C10" i="8"/>
  <c r="S10" i="8"/>
  <c r="V10" i="8"/>
  <c r="T10" i="8"/>
  <c r="U10" i="8"/>
  <c r="W10" i="8"/>
  <c r="X10" i="8"/>
  <c r="AA10" i="8"/>
  <c r="AD10" i="8" s="1"/>
  <c r="AB10" i="8"/>
  <c r="AC10" i="8"/>
  <c r="AE10" i="8"/>
  <c r="AF10" i="8"/>
  <c r="AI10" i="8"/>
  <c r="AL10" i="8"/>
  <c r="AJ10" i="8"/>
  <c r="AK10" i="8"/>
  <c r="AM10" i="8"/>
  <c r="AN10" i="8"/>
  <c r="AQ10" i="8"/>
  <c r="AR10" i="8"/>
  <c r="AU10" i="8"/>
  <c r="AV10" i="8"/>
  <c r="AY10" i="8"/>
  <c r="BB10" i="8"/>
  <c r="AZ10" i="8"/>
  <c r="BA10" i="8"/>
  <c r="BC10" i="8"/>
  <c r="BD10" i="8"/>
  <c r="BX10" i="8"/>
  <c r="BY10" i="8"/>
  <c r="CB10" i="8"/>
  <c r="CC10" i="8"/>
  <c r="CD10" i="8"/>
  <c r="CF10" i="8"/>
  <c r="CG10" i="8"/>
  <c r="CH10" i="8"/>
  <c r="CI10" i="8"/>
  <c r="CJ10" i="8"/>
  <c r="CK10" i="8"/>
  <c r="CL10" i="8"/>
  <c r="CN10" i="8"/>
  <c r="CO10" i="8"/>
  <c r="CR10" i="8"/>
  <c r="CU10" i="8" s="1"/>
  <c r="CS10" i="8"/>
  <c r="CT10" i="8"/>
  <c r="CV10" i="8"/>
  <c r="CX10" i="8" s="1"/>
  <c r="CW10" i="8"/>
  <c r="CY10" i="8"/>
  <c r="CZ10" i="8"/>
  <c r="DC10" i="8" s="1"/>
  <c r="DA10" i="8"/>
  <c r="DB10" i="8"/>
  <c r="DD10" i="8"/>
  <c r="DG10" i="8" s="1"/>
  <c r="DE10" i="8"/>
  <c r="DF10" i="8"/>
  <c r="DH10" i="8"/>
  <c r="DI10" i="8"/>
  <c r="DJ10" i="8"/>
  <c r="EC10" i="8"/>
  <c r="ED10" i="8"/>
  <c r="EE10" i="8"/>
  <c r="EG10" i="8"/>
  <c r="EI10" i="8" s="1"/>
  <c r="EH10" i="8"/>
  <c r="EJ10" i="8" s="1"/>
  <c r="EK10" i="8"/>
  <c r="EL10" i="8"/>
  <c r="EO10" i="8"/>
  <c r="EQ10" i="8" s="1"/>
  <c r="EP10" i="8"/>
  <c r="ER10" i="8" s="1"/>
  <c r="ES10" i="8"/>
  <c r="ET10" i="8"/>
  <c r="EU10" i="8"/>
  <c r="EW10" i="8"/>
  <c r="EX10" i="8"/>
  <c r="FA10" i="8"/>
  <c r="FB10" i="8"/>
  <c r="FE10" i="8"/>
  <c r="FG10" i="8" s="1"/>
  <c r="FH10" i="8"/>
  <c r="FF10" i="8"/>
  <c r="FI10" i="8"/>
  <c r="FJ10" i="8"/>
  <c r="FK10" i="8"/>
  <c r="FM10" i="8"/>
  <c r="FN10" i="8"/>
  <c r="B11" i="8"/>
  <c r="C11" i="8"/>
  <c r="S11" i="8"/>
  <c r="T11" i="8"/>
  <c r="U11" i="8"/>
  <c r="Q11" i="8" s="1"/>
  <c r="N11" i="8" s="1"/>
  <c r="M11" i="8" s="1"/>
  <c r="V11" i="8"/>
  <c r="W11" i="8"/>
  <c r="X11" i="8"/>
  <c r="Y11" i="8"/>
  <c r="Z11" i="8"/>
  <c r="AA11" i="8"/>
  <c r="AB11" i="8"/>
  <c r="AD11" i="8" s="1"/>
  <c r="AC11" i="8"/>
  <c r="AE11" i="8"/>
  <c r="AF11" i="8"/>
  <c r="AG11" i="8"/>
  <c r="AH11" i="8"/>
  <c r="AI11" i="8"/>
  <c r="AJ11" i="8"/>
  <c r="AL11" i="8" s="1"/>
  <c r="AK11" i="8"/>
  <c r="AM11" i="8"/>
  <c r="AN11" i="8"/>
  <c r="AO11" i="8"/>
  <c r="AP11" i="8"/>
  <c r="AQ11" i="8"/>
  <c r="AR11" i="8"/>
  <c r="AT11" i="8" s="1"/>
  <c r="AS11" i="8"/>
  <c r="AU11" i="8"/>
  <c r="AV11" i="8"/>
  <c r="AW11" i="8"/>
  <c r="AX11" i="8"/>
  <c r="AY11" i="8"/>
  <c r="AZ11" i="8"/>
  <c r="BB11" i="8" s="1"/>
  <c r="BA11" i="8"/>
  <c r="BC11" i="8"/>
  <c r="BD11" i="8"/>
  <c r="BE11" i="8"/>
  <c r="BF11" i="8"/>
  <c r="BX11" i="8"/>
  <c r="CA11" i="8"/>
  <c r="BY11" i="8"/>
  <c r="BZ11" i="8"/>
  <c r="CB11" i="8"/>
  <c r="CC11" i="8"/>
  <c r="CE11" i="8" s="1"/>
  <c r="CD11" i="8"/>
  <c r="CF11" i="8"/>
  <c r="CG11" i="8"/>
  <c r="CJ11" i="8"/>
  <c r="CK11" i="8"/>
  <c r="CN11" i="8"/>
  <c r="CO11" i="8"/>
  <c r="CR11" i="8"/>
  <c r="CS11" i="8"/>
  <c r="CT11" i="8"/>
  <c r="CV11" i="8"/>
  <c r="CY11" i="8"/>
  <c r="CW11" i="8"/>
  <c r="CX11" i="8"/>
  <c r="CZ11" i="8"/>
  <c r="DA11" i="8"/>
  <c r="DB11" i="8"/>
  <c r="DD11" i="8"/>
  <c r="DE11" i="8"/>
  <c r="DF11" i="8"/>
  <c r="DH11" i="8"/>
  <c r="DI11" i="8"/>
  <c r="EC11" i="8"/>
  <c r="ED11" i="8"/>
  <c r="EG11" i="8"/>
  <c r="EJ11" i="8" s="1"/>
  <c r="EH11" i="8"/>
  <c r="EI11" i="8"/>
  <c r="EK11" i="8"/>
  <c r="EL11" i="8"/>
  <c r="EO11" i="8"/>
  <c r="EQ11" i="8" s="1"/>
  <c r="EP11" i="8"/>
  <c r="ER11" i="8"/>
  <c r="ES11" i="8"/>
  <c r="ET11" i="8"/>
  <c r="EW11" i="8"/>
  <c r="EX11" i="8"/>
  <c r="FA11" i="8"/>
  <c r="FB11" i="8"/>
  <c r="FE11" i="8"/>
  <c r="FF11" i="8"/>
  <c r="FI11" i="8"/>
  <c r="FJ11" i="8"/>
  <c r="FM11" i="8"/>
  <c r="FO11" i="8" s="1"/>
  <c r="FN11" i="8"/>
  <c r="FP11" i="8"/>
  <c r="B12" i="8"/>
  <c r="C12" i="8"/>
  <c r="S12" i="8"/>
  <c r="V12" i="8"/>
  <c r="T12" i="8"/>
  <c r="U12" i="8"/>
  <c r="W12" i="8"/>
  <c r="Z12" i="8"/>
  <c r="X12" i="8"/>
  <c r="Y12" i="8"/>
  <c r="AA12" i="8"/>
  <c r="AD12" i="8"/>
  <c r="AB12" i="8"/>
  <c r="AC12" i="8"/>
  <c r="AE12" i="8"/>
  <c r="AH12" i="8"/>
  <c r="AF12" i="8"/>
  <c r="AG12" i="8"/>
  <c r="AI12" i="8"/>
  <c r="AL12" i="8"/>
  <c r="AJ12" i="8"/>
  <c r="AK12" i="8"/>
  <c r="AM12" i="8"/>
  <c r="AP12" i="8"/>
  <c r="AN12" i="8"/>
  <c r="AO12" i="8"/>
  <c r="AQ12" i="8"/>
  <c r="AT12" i="8"/>
  <c r="AR12" i="8"/>
  <c r="AS12" i="8"/>
  <c r="AU12" i="8"/>
  <c r="AX12" i="8"/>
  <c r="AV12" i="8"/>
  <c r="AW12" i="8"/>
  <c r="AY12" i="8"/>
  <c r="BB12" i="8"/>
  <c r="AZ12" i="8"/>
  <c r="BA12" i="8"/>
  <c r="BC12" i="8"/>
  <c r="BF12" i="8"/>
  <c r="BD12" i="8"/>
  <c r="BE12" i="8"/>
  <c r="BX12" i="8"/>
  <c r="BY12" i="8"/>
  <c r="CB12" i="8"/>
  <c r="CD12" i="8" s="1"/>
  <c r="CC12" i="8"/>
  <c r="CE12" i="8" s="1"/>
  <c r="CF12" i="8"/>
  <c r="CH12" i="8" s="1"/>
  <c r="CG12" i="8"/>
  <c r="CJ12" i="8"/>
  <c r="CK12" i="8"/>
  <c r="CN12" i="8"/>
  <c r="CO12" i="8"/>
  <c r="CR12" i="8"/>
  <c r="CT12" i="8" s="1"/>
  <c r="CS12" i="8"/>
  <c r="CU12" i="8"/>
  <c r="CV12" i="8"/>
  <c r="CX12" i="8" s="1"/>
  <c r="CW12" i="8"/>
  <c r="CY12" i="8"/>
  <c r="CZ12" i="8"/>
  <c r="DA12" i="8"/>
  <c r="DD12" i="8"/>
  <c r="DF12" i="8" s="1"/>
  <c r="DE12" i="8"/>
  <c r="DG12" i="8"/>
  <c r="DH12" i="8"/>
  <c r="DJ12" i="8" s="1"/>
  <c r="DI12" i="8"/>
  <c r="DK12" i="8"/>
  <c r="EC12" i="8"/>
  <c r="EF12" i="8" s="1"/>
  <c r="ED12" i="8"/>
  <c r="EE12" i="8"/>
  <c r="EG12" i="8"/>
  <c r="EJ12" i="8" s="1"/>
  <c r="EH12" i="8"/>
  <c r="EI12" i="8"/>
  <c r="EK12" i="8"/>
  <c r="EM12" i="8" s="1"/>
  <c r="EN12" i="8"/>
  <c r="EL12" i="8"/>
  <c r="EO12" i="8"/>
  <c r="EQ12" i="8" s="1"/>
  <c r="ER12" i="8"/>
  <c r="EP12" i="8"/>
  <c r="ES12" i="8"/>
  <c r="EU12" i="8" s="1"/>
  <c r="ET12" i="8"/>
  <c r="EW12" i="8"/>
  <c r="EY12" i="8" s="1"/>
  <c r="EZ12" i="8"/>
  <c r="EX12" i="8"/>
  <c r="FA12" i="8"/>
  <c r="FC12" i="8" s="1"/>
  <c r="FB12" i="8"/>
  <c r="FE12" i="8"/>
  <c r="FG12" i="8" s="1"/>
  <c r="FF12" i="8"/>
  <c r="FH12" i="8" s="1"/>
  <c r="FI12" i="8"/>
  <c r="FJ12" i="8"/>
  <c r="FM12" i="8"/>
  <c r="FN12" i="8"/>
  <c r="B13" i="8"/>
  <c r="C13" i="8"/>
  <c r="S13" i="8"/>
  <c r="T13" i="8"/>
  <c r="V13" i="8" s="1"/>
  <c r="U13" i="8"/>
  <c r="W13" i="8"/>
  <c r="X13" i="8"/>
  <c r="Z13" i="8" s="1"/>
  <c r="Y13" i="8"/>
  <c r="AA13" i="8"/>
  <c r="AB13" i="8"/>
  <c r="AD13" i="8" s="1"/>
  <c r="AC13" i="8"/>
  <c r="AE13" i="8"/>
  <c r="AF13" i="8"/>
  <c r="AH13" i="8" s="1"/>
  <c r="AG13" i="8"/>
  <c r="AI13" i="8"/>
  <c r="AJ13" i="8"/>
  <c r="AL13" i="8" s="1"/>
  <c r="AK13" i="8"/>
  <c r="AM13" i="8"/>
  <c r="AN13" i="8"/>
  <c r="AP13" i="8" s="1"/>
  <c r="AO13" i="8"/>
  <c r="AQ13" i="8"/>
  <c r="AR13" i="8"/>
  <c r="AT13" i="8" s="1"/>
  <c r="AS13" i="8"/>
  <c r="AU13" i="8"/>
  <c r="AV13" i="8"/>
  <c r="AW13" i="8"/>
  <c r="AX13" i="8"/>
  <c r="AY13" i="8"/>
  <c r="AZ13" i="8"/>
  <c r="BB13" i="8" s="1"/>
  <c r="BA13" i="8"/>
  <c r="BC13" i="8"/>
  <c r="BD13" i="8"/>
  <c r="BE13" i="8"/>
  <c r="BF13" i="8"/>
  <c r="BX13" i="8"/>
  <c r="CA13" i="8"/>
  <c r="BY13" i="8"/>
  <c r="BZ13" i="8"/>
  <c r="CB13" i="8"/>
  <c r="CE13" i="8"/>
  <c r="CC13" i="8"/>
  <c r="CD13" i="8"/>
  <c r="CF13" i="8"/>
  <c r="CG13" i="8"/>
  <c r="CH13" i="8"/>
  <c r="CJ13" i="8"/>
  <c r="CK13" i="8"/>
  <c r="CN13" i="8"/>
  <c r="CO13" i="8"/>
  <c r="CR13" i="8"/>
  <c r="CS13" i="8"/>
  <c r="CT13" i="8"/>
  <c r="CV13" i="8"/>
  <c r="CW13" i="8"/>
  <c r="CX13" i="8"/>
  <c r="CZ13" i="8"/>
  <c r="DC13" i="8" s="1"/>
  <c r="DA13" i="8"/>
  <c r="DD13" i="8"/>
  <c r="DE13" i="8"/>
  <c r="DH13" i="8"/>
  <c r="DI13" i="8"/>
  <c r="DJ13" i="8"/>
  <c r="EC13" i="8"/>
  <c r="ED13" i="8"/>
  <c r="EE13" i="8"/>
  <c r="EF13" i="8"/>
  <c r="EG13" i="8"/>
  <c r="EH13" i="8"/>
  <c r="EI13" i="8"/>
  <c r="EK13" i="8"/>
  <c r="EL13" i="8"/>
  <c r="EO13" i="8"/>
  <c r="EP13" i="8"/>
  <c r="ES13" i="8"/>
  <c r="ET13" i="8"/>
  <c r="EU13" i="8"/>
  <c r="EW13" i="8"/>
  <c r="EX13" i="8"/>
  <c r="EY13" i="8"/>
  <c r="FA13" i="8"/>
  <c r="FB13" i="8"/>
  <c r="FE13" i="8"/>
  <c r="FF13" i="8"/>
  <c r="FI13" i="8"/>
  <c r="FJ13" i="8"/>
  <c r="FM13" i="8"/>
  <c r="FN13" i="8"/>
  <c r="FO13" i="8"/>
  <c r="B14" i="8"/>
  <c r="C14" i="8"/>
  <c r="S14" i="8"/>
  <c r="T14" i="8"/>
  <c r="W14" i="8"/>
  <c r="X14" i="8"/>
  <c r="Y14" i="8"/>
  <c r="AA14" i="8"/>
  <c r="AC14" i="8" s="1"/>
  <c r="AD14" i="8"/>
  <c r="AB14" i="8"/>
  <c r="AE14" i="8"/>
  <c r="AG14" i="8" s="1"/>
  <c r="AH14" i="8"/>
  <c r="AF14" i="8"/>
  <c r="AI14" i="8"/>
  <c r="AK14" i="8" s="1"/>
  <c r="AL14" i="8"/>
  <c r="AJ14" i="8"/>
  <c r="AM14" i="8"/>
  <c r="AO14" i="8" s="1"/>
  <c r="AP14" i="8"/>
  <c r="AN14" i="8"/>
  <c r="AQ14" i="8"/>
  <c r="AS14" i="8" s="1"/>
  <c r="AR14" i="8"/>
  <c r="AU14" i="8"/>
  <c r="AW14" i="8" s="1"/>
  <c r="AX14" i="8"/>
  <c r="AV14" i="8"/>
  <c r="AY14" i="8"/>
  <c r="AZ14" i="8"/>
  <c r="BC14" i="8"/>
  <c r="BE14" i="8" s="1"/>
  <c r="BF14" i="8"/>
  <c r="BD14" i="8"/>
  <c r="BX14" i="8"/>
  <c r="BY14" i="8"/>
  <c r="CB14" i="8"/>
  <c r="CC14" i="8"/>
  <c r="CE14" i="8" s="1"/>
  <c r="CD14" i="8"/>
  <c r="CF14" i="8"/>
  <c r="CG14" i="8"/>
  <c r="CI14" i="8" s="1"/>
  <c r="CH14" i="8"/>
  <c r="CJ14" i="8"/>
  <c r="CK14" i="8"/>
  <c r="CM14" i="8" s="1"/>
  <c r="CL14" i="8"/>
  <c r="CN14" i="8"/>
  <c r="CO14" i="8"/>
  <c r="CQ14" i="8" s="1"/>
  <c r="CP14" i="8"/>
  <c r="CR14" i="8"/>
  <c r="CS14" i="8"/>
  <c r="CU14" i="8" s="1"/>
  <c r="CT14" i="8"/>
  <c r="CV14" i="8"/>
  <c r="CW14" i="8"/>
  <c r="CY14" i="8" s="1"/>
  <c r="CX14" i="8"/>
  <c r="CZ14" i="8"/>
  <c r="DA14" i="8"/>
  <c r="DC14" i="8" s="1"/>
  <c r="DB14" i="8"/>
  <c r="DD14" i="8"/>
  <c r="DE14" i="8"/>
  <c r="DG14" i="8" s="1"/>
  <c r="DF14" i="8"/>
  <c r="DH14" i="8"/>
  <c r="DI14" i="8"/>
  <c r="DK14" i="8" s="1"/>
  <c r="DJ14" i="8"/>
  <c r="EC14" i="8"/>
  <c r="EF14" i="8"/>
  <c r="ED14" i="8"/>
  <c r="EE14" i="8"/>
  <c r="EG14" i="8"/>
  <c r="EH14" i="8"/>
  <c r="EJ14" i="8" s="1"/>
  <c r="EI14" i="8"/>
  <c r="EK14" i="8"/>
  <c r="EN14" i="8"/>
  <c r="EL14" i="8"/>
  <c r="EM14" i="8"/>
  <c r="EO14" i="8"/>
  <c r="EP14" i="8"/>
  <c r="ER14" i="8" s="1"/>
  <c r="EQ14" i="8"/>
  <c r="ES14" i="8"/>
  <c r="EV14" i="8"/>
  <c r="ET14" i="8"/>
  <c r="EU14" i="8"/>
  <c r="EW14" i="8"/>
  <c r="EX14" i="8"/>
  <c r="EZ14" i="8" s="1"/>
  <c r="EB14" i="8" s="1"/>
  <c r="DZ14" i="8" s="1"/>
  <c r="DY14" i="8" s="1"/>
  <c r="EY14" i="8"/>
  <c r="FA14" i="8"/>
  <c r="FB14" i="8"/>
  <c r="FD14" i="8" s="1"/>
  <c r="FC14" i="8"/>
  <c r="FE14" i="8"/>
  <c r="FF14" i="8"/>
  <c r="FH14" i="8" s="1"/>
  <c r="FG14" i="8"/>
  <c r="FI14" i="8"/>
  <c r="FJ14" i="8"/>
  <c r="FL14" i="8" s="1"/>
  <c r="FK14" i="8"/>
  <c r="FM14" i="8"/>
  <c r="FN14" i="8"/>
  <c r="FP14" i="8" s="1"/>
  <c r="FO14" i="8"/>
  <c r="B15" i="8"/>
  <c r="C15" i="8"/>
  <c r="S15" i="8"/>
  <c r="T15" i="8"/>
  <c r="W15" i="8"/>
  <c r="Y15" i="8" s="1"/>
  <c r="X15" i="8"/>
  <c r="Z15" i="8"/>
  <c r="AA15" i="8"/>
  <c r="AB15" i="8"/>
  <c r="AE15" i="8"/>
  <c r="AG15" i="8" s="1"/>
  <c r="AF15" i="8"/>
  <c r="AH15" i="8"/>
  <c r="AI15" i="8"/>
  <c r="AJ15" i="8"/>
  <c r="AM15" i="8"/>
  <c r="AN15" i="8"/>
  <c r="AQ15" i="8"/>
  <c r="AR15" i="8"/>
  <c r="AU15" i="8"/>
  <c r="AV15" i="8"/>
  <c r="AY15" i="8"/>
  <c r="AZ15" i="8"/>
  <c r="BC15" i="8"/>
  <c r="BE15" i="8" s="1"/>
  <c r="BD15" i="8"/>
  <c r="BX15" i="8"/>
  <c r="BY15" i="8"/>
  <c r="CB15" i="8"/>
  <c r="CC15" i="8"/>
  <c r="CD15" i="8"/>
  <c r="CF15" i="8"/>
  <c r="CH15" i="8" s="1"/>
  <c r="CG15" i="8"/>
  <c r="CJ15" i="8"/>
  <c r="CK15" i="8"/>
  <c r="CN15" i="8"/>
  <c r="CP15" i="8" s="1"/>
  <c r="CO15" i="8"/>
  <c r="CR15" i="8"/>
  <c r="CU15" i="8" s="1"/>
  <c r="CS15" i="8"/>
  <c r="CT15" i="8"/>
  <c r="CV15" i="8"/>
  <c r="CW15" i="8"/>
  <c r="CZ15" i="8"/>
  <c r="DB15" i="8" s="1"/>
  <c r="DC15" i="8"/>
  <c r="DA15" i="8"/>
  <c r="DD15" i="8"/>
  <c r="DF15" i="8" s="1"/>
  <c r="DG15" i="8"/>
  <c r="DE15" i="8"/>
  <c r="DH15" i="8"/>
  <c r="DK15" i="8" s="1"/>
  <c r="DI15" i="8"/>
  <c r="DJ15" i="8"/>
  <c r="EC15" i="8"/>
  <c r="ED15" i="8"/>
  <c r="EG15" i="8"/>
  <c r="EH15" i="8"/>
  <c r="EJ15" i="8" s="1"/>
  <c r="EI15" i="8"/>
  <c r="EK15" i="8"/>
  <c r="EL15" i="8"/>
  <c r="EN15" i="8" s="1"/>
  <c r="EM15" i="8"/>
  <c r="EO15" i="8"/>
  <c r="EP15" i="8"/>
  <c r="ER15" i="8" s="1"/>
  <c r="EQ15" i="8"/>
  <c r="ES15" i="8"/>
  <c r="ET15" i="8"/>
  <c r="EU15" i="8"/>
  <c r="EV15" i="8"/>
  <c r="EW15" i="8"/>
  <c r="EX15" i="8"/>
  <c r="EZ15" i="8" s="1"/>
  <c r="EY15" i="8"/>
  <c r="FA15" i="8"/>
  <c r="FB15" i="8"/>
  <c r="FD15" i="8" s="1"/>
  <c r="FC15" i="8"/>
  <c r="FE15" i="8"/>
  <c r="FF15" i="8"/>
  <c r="FH15" i="8" s="1"/>
  <c r="FG15" i="8"/>
  <c r="FI15" i="8"/>
  <c r="FJ15" i="8"/>
  <c r="FL15" i="8" s="1"/>
  <c r="FK15" i="8"/>
  <c r="FM15" i="8"/>
  <c r="FN15" i="8"/>
  <c r="FP15" i="8" s="1"/>
  <c r="FO15" i="8"/>
  <c r="B16" i="8"/>
  <c r="C16" i="8"/>
  <c r="S16" i="8"/>
  <c r="V16" i="8"/>
  <c r="T16" i="8"/>
  <c r="U16" i="8"/>
  <c r="W16" i="8"/>
  <c r="Z16" i="8"/>
  <c r="X16" i="8"/>
  <c r="Y16" i="8"/>
  <c r="AA16" i="8"/>
  <c r="AD16" i="8"/>
  <c r="AB16" i="8"/>
  <c r="AC16" i="8"/>
  <c r="AE16" i="8"/>
  <c r="AH16" i="8"/>
  <c r="AF16" i="8"/>
  <c r="AG16" i="8"/>
  <c r="AI16" i="8"/>
  <c r="AL16" i="8"/>
  <c r="AJ16" i="8"/>
  <c r="AK16" i="8"/>
  <c r="AM16" i="8"/>
  <c r="AP16" i="8"/>
  <c r="AN16" i="8"/>
  <c r="AO16" i="8"/>
  <c r="AQ16" i="8"/>
  <c r="AT16" i="8"/>
  <c r="AR16" i="8"/>
  <c r="AS16" i="8"/>
  <c r="AU16" i="8"/>
  <c r="AX16" i="8"/>
  <c r="AV16" i="8"/>
  <c r="AW16" i="8"/>
  <c r="AY16" i="8"/>
  <c r="BB16" i="8"/>
  <c r="AZ16" i="8"/>
  <c r="BA16" i="8"/>
  <c r="BC16" i="8"/>
  <c r="BF16" i="8"/>
  <c r="BD16" i="8"/>
  <c r="BE16" i="8"/>
  <c r="BX16" i="8"/>
  <c r="BY16" i="8"/>
  <c r="CA16" i="8" s="1"/>
  <c r="BZ16" i="8"/>
  <c r="CB16" i="8"/>
  <c r="CC16" i="8"/>
  <c r="CE16" i="8" s="1"/>
  <c r="CD16" i="8"/>
  <c r="CF16" i="8"/>
  <c r="CG16" i="8"/>
  <c r="CI16" i="8" s="1"/>
  <c r="CH16" i="8"/>
  <c r="CJ16" i="8"/>
  <c r="CK16" i="8"/>
  <c r="CM16" i="8" s="1"/>
  <c r="CL16" i="8"/>
  <c r="CN16" i="8"/>
  <c r="CO16" i="8"/>
  <c r="CQ16" i="8" s="1"/>
  <c r="CP16" i="8"/>
  <c r="CR16" i="8"/>
  <c r="CS16" i="8"/>
  <c r="CU16" i="8" s="1"/>
  <c r="CT16" i="8"/>
  <c r="CV16" i="8"/>
  <c r="CW16" i="8"/>
  <c r="CY16" i="8" s="1"/>
  <c r="CX16" i="8"/>
  <c r="CZ16" i="8"/>
  <c r="DA16" i="8"/>
  <c r="DC16" i="8" s="1"/>
  <c r="DB16" i="8"/>
  <c r="DD16" i="8"/>
  <c r="DE16" i="8"/>
  <c r="DG16" i="8" s="1"/>
  <c r="DF16" i="8"/>
  <c r="DH16" i="8"/>
  <c r="DI16" i="8"/>
  <c r="DK16" i="8" s="1"/>
  <c r="DJ16" i="8"/>
  <c r="EC16" i="8"/>
  <c r="ED16" i="8"/>
  <c r="EF16" i="8" s="1"/>
  <c r="EE16" i="8"/>
  <c r="EG16" i="8"/>
  <c r="EJ16" i="8"/>
  <c r="EH16" i="8"/>
  <c r="EI16" i="8"/>
  <c r="EK16" i="8"/>
  <c r="EN16" i="8" s="1"/>
  <c r="EL16" i="8"/>
  <c r="EM16" i="8"/>
  <c r="EO16" i="8"/>
  <c r="EP16" i="8"/>
  <c r="ES16" i="8"/>
  <c r="ET16" i="8"/>
  <c r="EU16" i="8"/>
  <c r="EW16" i="8"/>
  <c r="EX16" i="8"/>
  <c r="EZ16" i="8" s="1"/>
  <c r="EY16" i="8"/>
  <c r="FA16" i="8"/>
  <c r="FB16" i="8"/>
  <c r="FC16" i="8"/>
  <c r="FE16" i="8"/>
  <c r="FH16" i="8" s="1"/>
  <c r="FF16" i="8"/>
  <c r="FI16" i="8"/>
  <c r="FJ16" i="8"/>
  <c r="FM16" i="8"/>
  <c r="FO16" i="8" s="1"/>
  <c r="FP16" i="8"/>
  <c r="FN16" i="8"/>
  <c r="B17" i="8"/>
  <c r="C17" i="8"/>
  <c r="S17" i="8"/>
  <c r="U17" i="8" s="1"/>
  <c r="T17" i="8"/>
  <c r="V17" i="8"/>
  <c r="W17" i="8"/>
  <c r="X17" i="8"/>
  <c r="Z17" i="8" s="1"/>
  <c r="Y17" i="8"/>
  <c r="AA17" i="8"/>
  <c r="AC17" i="8" s="1"/>
  <c r="AB17" i="8"/>
  <c r="AD17" i="8"/>
  <c r="AE17" i="8"/>
  <c r="AF17" i="8"/>
  <c r="AG17" i="8"/>
  <c r="AH17" i="8"/>
  <c r="AI17" i="8"/>
  <c r="AK17" i="8" s="1"/>
  <c r="AJ17" i="8"/>
  <c r="AL17" i="8"/>
  <c r="AM17" i="8"/>
  <c r="AN17" i="8"/>
  <c r="AQ17" i="8"/>
  <c r="AR17" i="8"/>
  <c r="AU17" i="8"/>
  <c r="AX17" i="8" s="1"/>
  <c r="AV17" i="8"/>
  <c r="AW17" i="8"/>
  <c r="AY17" i="8"/>
  <c r="AZ17" i="8"/>
  <c r="BC17" i="8"/>
  <c r="BD17" i="8"/>
  <c r="BF17" i="8" s="1"/>
  <c r="BE17" i="8"/>
  <c r="BX17" i="8"/>
  <c r="CA17" i="8"/>
  <c r="BY17" i="8"/>
  <c r="BZ17" i="8"/>
  <c r="CB17" i="8"/>
  <c r="CE17" i="8"/>
  <c r="CC17" i="8"/>
  <c r="CD17" i="8"/>
  <c r="CF17" i="8"/>
  <c r="CG17" i="8"/>
  <c r="CJ17" i="8"/>
  <c r="CL17" i="8" s="1"/>
  <c r="CK17" i="8"/>
  <c r="CN17" i="8"/>
  <c r="CP17" i="8" s="1"/>
  <c r="CQ17" i="8"/>
  <c r="CO17" i="8"/>
  <c r="CR17" i="8"/>
  <c r="CT17" i="8" s="1"/>
  <c r="CU17" i="8"/>
  <c r="CS17" i="8"/>
  <c r="CV17" i="8"/>
  <c r="CW17" i="8"/>
  <c r="CY17" i="8" s="1"/>
  <c r="CX17" i="8"/>
  <c r="CZ17" i="8"/>
  <c r="DB17" i="8" s="1"/>
  <c r="DA17" i="8"/>
  <c r="DC17" i="8" s="1"/>
  <c r="DD17" i="8"/>
  <c r="DG17" i="8" s="1"/>
  <c r="DE17" i="8"/>
  <c r="DH17" i="8"/>
  <c r="DI17" i="8"/>
  <c r="EC17" i="8"/>
  <c r="ED17" i="8"/>
  <c r="EG17" i="8"/>
  <c r="EH17" i="8"/>
  <c r="EK17" i="8"/>
  <c r="EM17" i="8" s="1"/>
  <c r="EL17" i="8"/>
  <c r="EN17" i="8"/>
  <c r="EO17" i="8"/>
  <c r="EP17" i="8"/>
  <c r="ES17" i="8"/>
  <c r="EU17" i="8" s="1"/>
  <c r="ET17" i="8"/>
  <c r="EV17" i="8"/>
  <c r="EW17" i="8"/>
  <c r="EX17" i="8"/>
  <c r="EY17" i="8"/>
  <c r="EZ17" i="8"/>
  <c r="FA17" i="8"/>
  <c r="FC17" i="8" s="1"/>
  <c r="FB17" i="8"/>
  <c r="FD17" i="8"/>
  <c r="FE17" i="8"/>
  <c r="FF17" i="8"/>
  <c r="FG17" i="8"/>
  <c r="FH17" i="8"/>
  <c r="FI17" i="8"/>
  <c r="FK17" i="8" s="1"/>
  <c r="FJ17" i="8"/>
  <c r="FL17" i="8"/>
  <c r="FM17" i="8"/>
  <c r="FO17" i="8" s="1"/>
  <c r="FN17" i="8"/>
  <c r="B18" i="8"/>
  <c r="C18" i="8"/>
  <c r="S18" i="8"/>
  <c r="U18" i="8" s="1"/>
  <c r="T18" i="8"/>
  <c r="V18" i="8" s="1"/>
  <c r="W18" i="8"/>
  <c r="Y18" i="8" s="1"/>
  <c r="X18" i="8"/>
  <c r="Z18" i="8" s="1"/>
  <c r="AA18" i="8"/>
  <c r="AB18" i="8"/>
  <c r="AC18" i="8"/>
  <c r="AE18" i="8"/>
  <c r="AF18" i="8"/>
  <c r="AH18" i="8" s="1"/>
  <c r="AG18" i="8"/>
  <c r="AI18" i="8"/>
  <c r="AL18" i="8" s="1"/>
  <c r="AJ18" i="8"/>
  <c r="AM18" i="8"/>
  <c r="AN18" i="8"/>
  <c r="AP18" i="8" s="1"/>
  <c r="AO18" i="8"/>
  <c r="AQ18" i="8"/>
  <c r="AR18" i="8"/>
  <c r="AU18" i="8"/>
  <c r="AV18" i="8"/>
  <c r="AX18" i="8" s="1"/>
  <c r="AW18" i="8"/>
  <c r="AY18" i="8"/>
  <c r="AZ18" i="8"/>
  <c r="BC18" i="8"/>
  <c r="BD18" i="8"/>
  <c r="BF18" i="8" s="1"/>
  <c r="BE18" i="8"/>
  <c r="BX18" i="8"/>
  <c r="CA18" i="8" s="1"/>
  <c r="BY18" i="8"/>
  <c r="BZ18" i="8"/>
  <c r="CB18" i="8"/>
  <c r="CD18" i="8" s="1"/>
  <c r="CC18" i="8"/>
  <c r="CE18" i="8"/>
  <c r="CF18" i="8"/>
  <c r="CG18" i="8"/>
  <c r="CH18" i="8"/>
  <c r="CI18" i="8"/>
  <c r="CJ18" i="8"/>
  <c r="CL18" i="8" s="1"/>
  <c r="CK18" i="8"/>
  <c r="CM18" i="8"/>
  <c r="CN18" i="8"/>
  <c r="CO18" i="8"/>
  <c r="CR18" i="8"/>
  <c r="CS18" i="8"/>
  <c r="CV18" i="8"/>
  <c r="CY18" i="8" s="1"/>
  <c r="CW18" i="8"/>
  <c r="CX18" i="8"/>
  <c r="CZ18" i="8"/>
  <c r="DA18" i="8"/>
  <c r="DD18" i="8"/>
  <c r="DE18" i="8"/>
  <c r="DG18" i="8" s="1"/>
  <c r="DF18" i="8"/>
  <c r="DH18" i="8"/>
  <c r="DJ18" i="8" s="1"/>
  <c r="DI18" i="8"/>
  <c r="DK18" i="8" s="1"/>
  <c r="EC18" i="8"/>
  <c r="ED18" i="8"/>
  <c r="EG18" i="8"/>
  <c r="EJ18" i="8" s="1"/>
  <c r="EH18" i="8"/>
  <c r="EI18" i="8"/>
  <c r="EK18" i="8"/>
  <c r="EN18" i="8" s="1"/>
  <c r="EL18" i="8"/>
  <c r="EM18" i="8"/>
  <c r="EO18" i="8"/>
  <c r="EP18" i="8"/>
  <c r="ES18" i="8"/>
  <c r="ET18" i="8"/>
  <c r="EU18" i="8"/>
  <c r="EW18" i="8"/>
  <c r="EX18" i="8"/>
  <c r="EY18" i="8"/>
  <c r="FA18" i="8"/>
  <c r="FB18" i="8"/>
  <c r="FE18" i="8"/>
  <c r="FF18" i="8"/>
  <c r="FI18" i="8"/>
  <c r="FJ18" i="8"/>
  <c r="FK18" i="8"/>
  <c r="FM18" i="8"/>
  <c r="FP18" i="8" s="1"/>
  <c r="FN18" i="8"/>
  <c r="FO18" i="8"/>
  <c r="B19" i="8"/>
  <c r="C19" i="8"/>
  <c r="S19" i="8"/>
  <c r="T19" i="8"/>
  <c r="U19" i="8"/>
  <c r="V19" i="8"/>
  <c r="W19" i="8"/>
  <c r="Y19" i="8" s="1"/>
  <c r="X19" i="8"/>
  <c r="Z19" i="8" s="1"/>
  <c r="AA19" i="8"/>
  <c r="AB19" i="8"/>
  <c r="AE19" i="8"/>
  <c r="AF19" i="8"/>
  <c r="AI19" i="8"/>
  <c r="AK19" i="8" s="1"/>
  <c r="AJ19" i="8"/>
  <c r="AL19" i="8" s="1"/>
  <c r="AM19" i="8"/>
  <c r="AO19" i="8" s="1"/>
  <c r="AN19" i="8"/>
  <c r="AP19" i="8"/>
  <c r="AQ19" i="8"/>
  <c r="AR19" i="8"/>
  <c r="AU19" i="8"/>
  <c r="AV19" i="8"/>
  <c r="AY19" i="8"/>
  <c r="BA19" i="8" s="1"/>
  <c r="AZ19" i="8"/>
  <c r="BB19" i="8"/>
  <c r="BC19" i="8"/>
  <c r="BE19" i="8" s="1"/>
  <c r="BD19" i="8"/>
  <c r="BF19" i="8" s="1"/>
  <c r="BX19" i="8"/>
  <c r="BY19" i="8"/>
  <c r="CB19" i="8"/>
  <c r="CE19" i="8" s="1"/>
  <c r="CC19" i="8"/>
  <c r="CD19" i="8"/>
  <c r="CF19" i="8"/>
  <c r="CH19" i="8" s="1"/>
  <c r="CI19" i="8"/>
  <c r="CG19" i="8"/>
  <c r="CJ19" i="8"/>
  <c r="CL19" i="8" s="1"/>
  <c r="CK19" i="8"/>
  <c r="CM19" i="8" s="1"/>
  <c r="CN19" i="8"/>
  <c r="CO19" i="8"/>
  <c r="CR19" i="8"/>
  <c r="CT19" i="8" s="1"/>
  <c r="CU19" i="8"/>
  <c r="CS19" i="8"/>
  <c r="CV19" i="8"/>
  <c r="CX19" i="8" s="1"/>
  <c r="CW19" i="8"/>
  <c r="CZ19" i="8"/>
  <c r="DB19" i="8" s="1"/>
  <c r="DA19" i="8"/>
  <c r="DD19" i="8"/>
  <c r="DE19" i="8"/>
  <c r="DH19" i="8"/>
  <c r="DI19" i="8"/>
  <c r="EC19" i="8"/>
  <c r="ED19" i="8"/>
  <c r="EE19" i="8"/>
  <c r="EF19" i="8"/>
  <c r="EG19" i="8"/>
  <c r="EJ19" i="8" s="1"/>
  <c r="EH19" i="8"/>
  <c r="EI19" i="8"/>
  <c r="EK19" i="8"/>
  <c r="EL19" i="8"/>
  <c r="EO19" i="8"/>
  <c r="ER19" i="8" s="1"/>
  <c r="EP19" i="8"/>
  <c r="EQ19" i="8"/>
  <c r="ES19" i="8"/>
  <c r="EV19" i="8" s="1"/>
  <c r="ET19" i="8"/>
  <c r="EU19" i="8"/>
  <c r="EW19" i="8"/>
  <c r="EZ19" i="8" s="1"/>
  <c r="EX19" i="8"/>
  <c r="EY19" i="8"/>
  <c r="FA19" i="8"/>
  <c r="FB19" i="8"/>
  <c r="FE19" i="8"/>
  <c r="FH19" i="8" s="1"/>
  <c r="FF19" i="8"/>
  <c r="FG19" i="8"/>
  <c r="FI19" i="8"/>
  <c r="FL19" i="8" s="1"/>
  <c r="FJ19" i="8"/>
  <c r="FK19" i="8"/>
  <c r="FM19" i="8"/>
  <c r="FP19" i="8" s="1"/>
  <c r="FN19" i="8"/>
  <c r="FO19" i="8"/>
  <c r="B20" i="8"/>
  <c r="C20" i="8"/>
  <c r="S20" i="8"/>
  <c r="T20" i="8"/>
  <c r="W20" i="8"/>
  <c r="X20" i="8"/>
  <c r="AA20" i="8"/>
  <c r="AC20" i="8" s="1"/>
  <c r="AD20" i="8"/>
  <c r="AB20" i="8"/>
  <c r="AE20" i="8"/>
  <c r="AG20" i="8" s="1"/>
  <c r="AF20" i="8"/>
  <c r="AI20" i="8"/>
  <c r="AJ20" i="8"/>
  <c r="AM20" i="8"/>
  <c r="AO20" i="8" s="1"/>
  <c r="AP20" i="8"/>
  <c r="AN20" i="8"/>
  <c r="AQ20" i="8"/>
  <c r="AS20" i="8" s="1"/>
  <c r="AR20" i="8"/>
  <c r="AT20" i="8" s="1"/>
  <c r="AU20" i="8"/>
  <c r="AW20" i="8" s="1"/>
  <c r="AX20" i="8"/>
  <c r="AV20" i="8"/>
  <c r="AY20" i="8"/>
  <c r="AZ20" i="8"/>
  <c r="BC20" i="8"/>
  <c r="BD20" i="8"/>
  <c r="BX20" i="8"/>
  <c r="BZ20" i="8" s="1"/>
  <c r="BY20" i="8"/>
  <c r="CA20" i="8"/>
  <c r="CB20" i="8"/>
  <c r="CC20" i="8"/>
  <c r="CF20" i="8"/>
  <c r="CH20" i="8" s="1"/>
  <c r="CG20" i="8"/>
  <c r="CI20" i="8"/>
  <c r="CJ20" i="8"/>
  <c r="CK20" i="8"/>
  <c r="CN20" i="8"/>
  <c r="CP20" i="8" s="1"/>
  <c r="CO20" i="8"/>
  <c r="CQ20" i="8"/>
  <c r="CR20" i="8"/>
  <c r="CS20" i="8"/>
  <c r="CV20" i="8"/>
  <c r="CX20" i="8" s="1"/>
  <c r="CW20" i="8"/>
  <c r="CY20" i="8"/>
  <c r="CZ20" i="8"/>
  <c r="DA20" i="8"/>
  <c r="DD20" i="8"/>
  <c r="DE20" i="8"/>
  <c r="DH20" i="8"/>
  <c r="DI20" i="8"/>
  <c r="EC20" i="8"/>
  <c r="ED20" i="8"/>
  <c r="EG20" i="8"/>
  <c r="EH20" i="8"/>
  <c r="EK20" i="8"/>
  <c r="EN20" i="8"/>
  <c r="EL20" i="8"/>
  <c r="EM20" i="8"/>
  <c r="EO20" i="8"/>
  <c r="EQ20" i="8" s="1"/>
  <c r="ER20" i="8"/>
  <c r="EP20" i="8"/>
  <c r="ES20" i="8"/>
  <c r="EV20" i="8" s="1"/>
  <c r="ET20" i="8"/>
  <c r="EU20" i="8"/>
  <c r="EW20" i="8"/>
  <c r="EX20" i="8"/>
  <c r="FA20" i="8"/>
  <c r="FB20" i="8"/>
  <c r="FE20" i="8"/>
  <c r="FF20" i="8"/>
  <c r="FI20" i="8"/>
  <c r="FJ20" i="8"/>
  <c r="FM20" i="8"/>
  <c r="FO20" i="8" s="1"/>
  <c r="FP20" i="8"/>
  <c r="FN20" i="8"/>
  <c r="B21" i="8"/>
  <c r="C21" i="8"/>
  <c r="S21" i="8"/>
  <c r="T21" i="8"/>
  <c r="W21" i="8"/>
  <c r="X21" i="8"/>
  <c r="AA21" i="8"/>
  <c r="AB21" i="8"/>
  <c r="AE21" i="8"/>
  <c r="AH21" i="8" s="1"/>
  <c r="AF21" i="8"/>
  <c r="AG21" i="8"/>
  <c r="AI21" i="8"/>
  <c r="AL21" i="8" s="1"/>
  <c r="AJ21" i="8"/>
  <c r="AK21" i="8"/>
  <c r="AM21" i="8"/>
  <c r="AN21" i="8"/>
  <c r="AO21" i="8"/>
  <c r="AQ21" i="8"/>
  <c r="AR21" i="8"/>
  <c r="AS21" i="8"/>
  <c r="AU21" i="8"/>
  <c r="AV21" i="8"/>
  <c r="AW21" i="8"/>
  <c r="AY21" i="8"/>
  <c r="AZ21" i="8"/>
  <c r="BC21" i="8"/>
  <c r="BD21" i="8"/>
  <c r="BX21" i="8"/>
  <c r="BZ21" i="8" s="1"/>
  <c r="BY21" i="8"/>
  <c r="CA21" i="8" s="1"/>
  <c r="CB21" i="8"/>
  <c r="CD21" i="8" s="1"/>
  <c r="CE21" i="8"/>
  <c r="CC21" i="8"/>
  <c r="CF21" i="8"/>
  <c r="CG21" i="8"/>
  <c r="CJ21" i="8"/>
  <c r="CK21" i="8"/>
  <c r="CM21" i="8" s="1"/>
  <c r="CL21" i="8"/>
  <c r="CN21" i="8"/>
  <c r="CP21" i="8" s="1"/>
  <c r="CQ21" i="8"/>
  <c r="CO21" i="8"/>
  <c r="CR21" i="8"/>
  <c r="CS21" i="8"/>
  <c r="CU21" i="8" s="1"/>
  <c r="CT21" i="8"/>
  <c r="CV21" i="8"/>
  <c r="CY21" i="8"/>
  <c r="CW21" i="8"/>
  <c r="CX21" i="8"/>
  <c r="CZ21" i="8"/>
  <c r="DA21" i="8"/>
  <c r="DC21" i="8" s="1"/>
  <c r="DB21" i="8"/>
  <c r="DD21" i="8"/>
  <c r="DG21" i="8" s="1"/>
  <c r="DE21" i="8"/>
  <c r="DF21" i="8"/>
  <c r="DH21" i="8"/>
  <c r="DI21" i="8"/>
  <c r="DK21" i="8" s="1"/>
  <c r="DJ21" i="8"/>
  <c r="EC21" i="8"/>
  <c r="ED21" i="8"/>
  <c r="EG21" i="8"/>
  <c r="EH21" i="8"/>
  <c r="EK21" i="8"/>
  <c r="EL21" i="8"/>
  <c r="EM21" i="8"/>
  <c r="EN21" i="8"/>
  <c r="EO21" i="8"/>
  <c r="EP21" i="8"/>
  <c r="ES21" i="8"/>
  <c r="ET21" i="8"/>
  <c r="EW21" i="8"/>
  <c r="EY21" i="8" s="1"/>
  <c r="EX21" i="8"/>
  <c r="EZ21" i="8" s="1"/>
  <c r="FA21" i="8"/>
  <c r="FB21" i="8"/>
  <c r="FC21" i="8"/>
  <c r="FE21" i="8"/>
  <c r="FG21" i="8" s="1"/>
  <c r="FF21" i="8"/>
  <c r="FH21" i="8"/>
  <c r="FI21" i="8"/>
  <c r="FK21" i="8" s="1"/>
  <c r="FJ21" i="8"/>
  <c r="FM21" i="8"/>
  <c r="FO21" i="8" s="1"/>
  <c r="FN21" i="8"/>
  <c r="FP21" i="8" s="1"/>
  <c r="B22" i="8"/>
  <c r="C22" i="8"/>
  <c r="S22" i="8"/>
  <c r="U22" i="8" s="1"/>
  <c r="T22" i="8"/>
  <c r="V22" i="8" s="1"/>
  <c r="W22" i="8"/>
  <c r="Z22" i="8"/>
  <c r="X22" i="8"/>
  <c r="Y22" i="8"/>
  <c r="AA22" i="8"/>
  <c r="AB22" i="8"/>
  <c r="AC22" i="8"/>
  <c r="AE22" i="8"/>
  <c r="AH22" i="8" s="1"/>
  <c r="AF22" i="8"/>
  <c r="AG22" i="8"/>
  <c r="AI22" i="8"/>
  <c r="AL22" i="8" s="1"/>
  <c r="AJ22" i="8"/>
  <c r="AK22" i="8"/>
  <c r="AM22" i="8"/>
  <c r="AN22" i="8"/>
  <c r="AQ22" i="8"/>
  <c r="AR22" i="8"/>
  <c r="AU22" i="8"/>
  <c r="AX22" i="8" s="1"/>
  <c r="AV22" i="8"/>
  <c r="AW22" i="8"/>
  <c r="AY22" i="8"/>
  <c r="AZ22" i="8"/>
  <c r="BA22" i="8"/>
  <c r="BC22" i="8"/>
  <c r="BF22" i="8"/>
  <c r="BD22" i="8"/>
  <c r="BE22" i="8"/>
  <c r="BX22" i="8"/>
  <c r="BY22" i="8"/>
  <c r="CB22" i="8"/>
  <c r="CE22" i="8" s="1"/>
  <c r="CC22" i="8"/>
  <c r="CD22" i="8"/>
  <c r="CF22" i="8"/>
  <c r="CG22" i="8"/>
  <c r="CH22" i="8"/>
  <c r="CJ22" i="8"/>
  <c r="CK22" i="8"/>
  <c r="CL22" i="8"/>
  <c r="CM22" i="8"/>
  <c r="CN22" i="8"/>
  <c r="CO22" i="8"/>
  <c r="CP22" i="8"/>
  <c r="CR22" i="8"/>
  <c r="CT22" i="8" s="1"/>
  <c r="CS22" i="8"/>
  <c r="CV22" i="8"/>
  <c r="CW22" i="8"/>
  <c r="CZ22" i="8"/>
  <c r="DA22" i="8"/>
  <c r="DB22" i="8"/>
  <c r="DD22" i="8"/>
  <c r="DE22" i="8"/>
  <c r="DH22" i="8"/>
  <c r="DI22" i="8"/>
  <c r="EC22" i="8"/>
  <c r="EE22" i="8" s="1"/>
  <c r="EF22" i="8"/>
  <c r="ED22" i="8"/>
  <c r="EG22" i="8"/>
  <c r="EJ22" i="8"/>
  <c r="EH22" i="8"/>
  <c r="EI22" i="8"/>
  <c r="EK22" i="8"/>
  <c r="EL22" i="8"/>
  <c r="EO22" i="8"/>
  <c r="ER22" i="8" s="1"/>
  <c r="EP22" i="8"/>
  <c r="EQ22" i="8"/>
  <c r="ES22" i="8"/>
  <c r="ET22" i="8"/>
  <c r="EW22" i="8"/>
  <c r="EY22" i="8" s="1"/>
  <c r="EZ22" i="8"/>
  <c r="EX22" i="8"/>
  <c r="FA22" i="8"/>
  <c r="FC22" i="8" s="1"/>
  <c r="FD22" i="8"/>
  <c r="FB22" i="8"/>
  <c r="FE22" i="8"/>
  <c r="FG22" i="8" s="1"/>
  <c r="FF22" i="8"/>
  <c r="FH22" i="8" s="1"/>
  <c r="FI22" i="8"/>
  <c r="FJ22" i="8"/>
  <c r="FM22" i="8"/>
  <c r="FN22" i="8"/>
  <c r="B23" i="8"/>
  <c r="C23" i="8"/>
  <c r="S23" i="8"/>
  <c r="V23" i="8" s="1"/>
  <c r="T23" i="8"/>
  <c r="W23" i="8"/>
  <c r="X23" i="8"/>
  <c r="Y23" i="8"/>
  <c r="Z23" i="8"/>
  <c r="AA23" i="8"/>
  <c r="AB23" i="8"/>
  <c r="AE23" i="8"/>
  <c r="AF23" i="8"/>
  <c r="AH23" i="8" s="1"/>
  <c r="AG23" i="8"/>
  <c r="AI23" i="8"/>
  <c r="AJ23" i="8"/>
  <c r="AM23" i="8"/>
  <c r="AN23" i="8"/>
  <c r="AO23" i="8"/>
  <c r="AP23" i="8"/>
  <c r="AQ23" i="8"/>
  <c r="AR23" i="8"/>
  <c r="AU23" i="8"/>
  <c r="AV23" i="8"/>
  <c r="AX23" i="8" s="1"/>
  <c r="AW23" i="8"/>
  <c r="AY23" i="8"/>
  <c r="AZ23" i="8"/>
  <c r="BC23" i="8"/>
  <c r="BD23" i="8"/>
  <c r="BE23" i="8"/>
  <c r="BF23" i="8"/>
  <c r="BX23" i="8"/>
  <c r="BY23" i="8"/>
  <c r="CB23" i="8"/>
  <c r="CE23" i="8"/>
  <c r="CC23" i="8"/>
  <c r="CD23" i="8"/>
  <c r="CF23" i="8"/>
  <c r="CG23" i="8"/>
  <c r="CJ23" i="8"/>
  <c r="CM23" i="8"/>
  <c r="CK23" i="8"/>
  <c r="CL23" i="8"/>
  <c r="CN23" i="8"/>
  <c r="CO23" i="8"/>
  <c r="CP23" i="8"/>
  <c r="CR23" i="8"/>
  <c r="CU23" i="8"/>
  <c r="CS23" i="8"/>
  <c r="CT23" i="8"/>
  <c r="CV23" i="8"/>
  <c r="CW23" i="8"/>
  <c r="CZ23" i="8"/>
  <c r="DC23" i="8"/>
  <c r="DA23" i="8"/>
  <c r="DB23" i="8"/>
  <c r="DD23" i="8"/>
  <c r="DE23" i="8"/>
  <c r="DH23" i="8"/>
  <c r="DK23" i="8"/>
  <c r="DI23" i="8"/>
  <c r="DJ23" i="8"/>
  <c r="EC23" i="8"/>
  <c r="ED23" i="8"/>
  <c r="EE23" i="8"/>
  <c r="EF23" i="8"/>
  <c r="EG23" i="8"/>
  <c r="EI23" i="8" s="1"/>
  <c r="EH23" i="8"/>
  <c r="EJ23" i="8"/>
  <c r="EK23" i="8"/>
  <c r="EM23" i="8" s="1"/>
  <c r="EL23" i="8"/>
  <c r="EN23" i="8"/>
  <c r="EO23" i="8"/>
  <c r="EQ23" i="8" s="1"/>
  <c r="EP23" i="8"/>
  <c r="ER23" i="8"/>
  <c r="ES23" i="8"/>
  <c r="ET23" i="8"/>
  <c r="EW23" i="8"/>
  <c r="EX23" i="8"/>
  <c r="FA23" i="8"/>
  <c r="FB23" i="8"/>
  <c r="FC23" i="8"/>
  <c r="FD23" i="8"/>
  <c r="FE23" i="8"/>
  <c r="FG23" i="8" s="1"/>
  <c r="FF23" i="8"/>
  <c r="FH23" i="8"/>
  <c r="FI23" i="8"/>
  <c r="FJ23" i="8"/>
  <c r="FK23" i="8"/>
  <c r="FL23" i="8"/>
  <c r="FM23" i="8"/>
  <c r="FN23" i="8"/>
  <c r="B24" i="8"/>
  <c r="C24" i="8"/>
  <c r="S24" i="8"/>
  <c r="V24" i="8" s="1"/>
  <c r="T24" i="8"/>
  <c r="U24" i="8"/>
  <c r="W24" i="8"/>
  <c r="X24" i="8"/>
  <c r="Z24" i="8" s="1"/>
  <c r="Y24" i="8"/>
  <c r="AA24" i="8"/>
  <c r="AD24" i="8" s="1"/>
  <c r="AB24" i="8"/>
  <c r="AC24" i="8"/>
  <c r="AE24" i="8"/>
  <c r="AF24" i="8"/>
  <c r="AH24" i="8" s="1"/>
  <c r="AG24" i="8"/>
  <c r="AI24" i="8"/>
  <c r="AL24" i="8" s="1"/>
  <c r="AJ24" i="8"/>
  <c r="AK24" i="8"/>
  <c r="AM24" i="8"/>
  <c r="AN24" i="8"/>
  <c r="AP24" i="8" s="1"/>
  <c r="AO24" i="8"/>
  <c r="AQ24" i="8"/>
  <c r="AT24" i="8" s="1"/>
  <c r="AR24" i="8"/>
  <c r="AS24" i="8"/>
  <c r="AU24" i="8"/>
  <c r="AV24" i="8"/>
  <c r="AX24" i="8" s="1"/>
  <c r="AW24" i="8"/>
  <c r="AY24" i="8"/>
  <c r="BB24" i="8" s="1"/>
  <c r="AZ24" i="8"/>
  <c r="BA24" i="8"/>
  <c r="BC24" i="8"/>
  <c r="BD24" i="8"/>
  <c r="BF24" i="8" s="1"/>
  <c r="BE24" i="8"/>
  <c r="BX24" i="8"/>
  <c r="BY24" i="8"/>
  <c r="BZ24" i="8"/>
  <c r="CA24" i="8"/>
  <c r="CB24" i="8"/>
  <c r="CC24" i="8"/>
  <c r="CD24" i="8"/>
  <c r="CE24" i="8"/>
  <c r="CF24" i="8"/>
  <c r="CH24" i="8" s="1"/>
  <c r="CG24" i="8"/>
  <c r="CI24" i="8"/>
  <c r="CJ24" i="8"/>
  <c r="CK24" i="8"/>
  <c r="CN24" i="8"/>
  <c r="CP24" i="8" s="1"/>
  <c r="CO24" i="8"/>
  <c r="CQ24" i="8"/>
  <c r="CR24" i="8"/>
  <c r="CT24" i="8" s="1"/>
  <c r="CS24" i="8"/>
  <c r="CU24" i="8"/>
  <c r="CV24" i="8"/>
  <c r="CW24" i="8"/>
  <c r="CZ24" i="8"/>
  <c r="DC24" i="8" s="1"/>
  <c r="DA24" i="8"/>
  <c r="DB24" i="8"/>
  <c r="DD24" i="8"/>
  <c r="DE24" i="8"/>
  <c r="DH24" i="8"/>
  <c r="DI24" i="8"/>
  <c r="DJ24" i="8"/>
  <c r="DK24" i="8"/>
  <c r="EC24" i="8"/>
  <c r="ED24" i="8"/>
  <c r="EG24" i="8"/>
  <c r="EH24" i="8"/>
  <c r="EK24" i="8"/>
  <c r="EL24" i="8"/>
  <c r="EM24" i="8"/>
  <c r="EO24" i="8"/>
  <c r="ER24" i="8"/>
  <c r="EP24" i="8"/>
  <c r="EQ24" i="8"/>
  <c r="ES24" i="8"/>
  <c r="EV24" i="8" s="1"/>
  <c r="ET24" i="8"/>
  <c r="EU24" i="8"/>
  <c r="EW24" i="8"/>
  <c r="EZ24" i="8"/>
  <c r="EX24" i="8"/>
  <c r="EY24" i="8"/>
  <c r="FA24" i="8"/>
  <c r="FB24" i="8"/>
  <c r="FE24" i="8"/>
  <c r="FH24" i="8"/>
  <c r="FF24" i="8"/>
  <c r="FG24" i="8"/>
  <c r="FI24" i="8"/>
  <c r="FJ24" i="8"/>
  <c r="FK24" i="8"/>
  <c r="FM24" i="8"/>
  <c r="FP24" i="8"/>
  <c r="FN24" i="8"/>
  <c r="FO24" i="8"/>
  <c r="B25" i="8"/>
  <c r="C25" i="8"/>
  <c r="S25" i="8"/>
  <c r="U25" i="8" s="1"/>
  <c r="T25" i="8"/>
  <c r="V25" i="8" s="1"/>
  <c r="W25" i="8"/>
  <c r="X25" i="8"/>
  <c r="AA25" i="8"/>
  <c r="AD25" i="8" s="1"/>
  <c r="AB25" i="8"/>
  <c r="AC25" i="8"/>
  <c r="AE25" i="8"/>
  <c r="AF25" i="8"/>
  <c r="AG25" i="8"/>
  <c r="AI25" i="8"/>
  <c r="AJ25" i="8"/>
  <c r="AK25" i="8"/>
  <c r="AL25" i="8"/>
  <c r="AM25" i="8"/>
  <c r="AN25" i="8"/>
  <c r="AQ25" i="8"/>
  <c r="AT25" i="8" s="1"/>
  <c r="AR25" i="8"/>
  <c r="AS25" i="8"/>
  <c r="AU25" i="8"/>
  <c r="AV25" i="8"/>
  <c r="AY25" i="8"/>
  <c r="BA25" i="8" s="1"/>
  <c r="AZ25" i="8"/>
  <c r="BB25" i="8"/>
  <c r="BC25" i="8"/>
  <c r="BD25" i="8"/>
  <c r="BX25" i="8"/>
  <c r="BZ25" i="8" s="1"/>
  <c r="CA25" i="8"/>
  <c r="BY25" i="8"/>
  <c r="CB25" i="8"/>
  <c r="CD25" i="8" s="1"/>
  <c r="CC25" i="8"/>
  <c r="CE25" i="8" s="1"/>
  <c r="CF25" i="8"/>
  <c r="CG25" i="8"/>
  <c r="CJ25" i="8"/>
  <c r="CM25" i="8"/>
  <c r="CK25" i="8"/>
  <c r="CL25" i="8"/>
  <c r="CN25" i="8"/>
  <c r="CO25" i="8"/>
  <c r="CP25" i="8"/>
  <c r="CR25" i="8"/>
  <c r="CU25" i="8"/>
  <c r="CS25" i="8"/>
  <c r="CT25" i="8"/>
  <c r="CV25" i="8"/>
  <c r="CY25" i="8" s="1"/>
  <c r="CW25" i="8"/>
  <c r="CX25" i="8"/>
  <c r="CZ25" i="8"/>
  <c r="DC25" i="8"/>
  <c r="DA25" i="8"/>
  <c r="DB25" i="8"/>
  <c r="DD25" i="8"/>
  <c r="DE25" i="8"/>
  <c r="DH25" i="8"/>
  <c r="DK25" i="8"/>
  <c r="DI25" i="8"/>
  <c r="DJ25" i="8"/>
  <c r="EC25" i="8"/>
  <c r="ED25" i="8"/>
  <c r="EE25" i="8"/>
  <c r="EF25" i="8"/>
  <c r="EG25" i="8"/>
  <c r="EI25" i="8" s="1"/>
  <c r="EH25" i="8"/>
  <c r="EJ25" i="8" s="1"/>
  <c r="EK25" i="8"/>
  <c r="EM25" i="8" s="1"/>
  <c r="EL25" i="8"/>
  <c r="EN25" i="8"/>
  <c r="EO25" i="8"/>
  <c r="EQ25" i="8" s="1"/>
  <c r="EP25" i="8"/>
  <c r="ER25" i="8"/>
  <c r="ES25" i="8"/>
  <c r="ET25" i="8"/>
  <c r="EW25" i="8"/>
  <c r="EX25" i="8"/>
  <c r="FA25" i="8"/>
  <c r="FB25" i="8"/>
  <c r="FC25" i="8"/>
  <c r="FD25" i="8"/>
  <c r="FE25" i="8"/>
  <c r="FG25" i="8" s="1"/>
  <c r="FF25" i="8"/>
  <c r="FH25" i="8"/>
  <c r="FI25" i="8"/>
  <c r="FJ25" i="8"/>
  <c r="FK25" i="8"/>
  <c r="FL25" i="8"/>
  <c r="FM25" i="8"/>
  <c r="FN25" i="8"/>
  <c r="B26" i="8"/>
  <c r="C26" i="8"/>
  <c r="S26" i="8"/>
  <c r="V26" i="8" s="1"/>
  <c r="T26" i="8"/>
  <c r="U26" i="8"/>
  <c r="W26" i="8"/>
  <c r="X26" i="8"/>
  <c r="Z26" i="8" s="1"/>
  <c r="Y26" i="8"/>
  <c r="AA26" i="8"/>
  <c r="AB26" i="8"/>
  <c r="AE26" i="8"/>
  <c r="AF26" i="8"/>
  <c r="AI26" i="8"/>
  <c r="AJ26" i="8"/>
  <c r="AM26" i="8"/>
  <c r="AN26" i="8"/>
  <c r="AQ26" i="8"/>
  <c r="AR26" i="8"/>
  <c r="AU26" i="8"/>
  <c r="AW26" i="8" s="1"/>
  <c r="AV26" i="8"/>
  <c r="AX26" i="8" s="1"/>
  <c r="AY26" i="8"/>
  <c r="AZ26" i="8"/>
  <c r="BA26" i="8"/>
  <c r="BC26" i="8"/>
  <c r="BF26" i="8" s="1"/>
  <c r="BD26" i="8"/>
  <c r="BE26" i="8"/>
  <c r="BX26" i="8"/>
  <c r="BY26" i="8"/>
  <c r="BZ26" i="8"/>
  <c r="CA26" i="8"/>
  <c r="CB26" i="8"/>
  <c r="CC26" i="8"/>
  <c r="CF26" i="8"/>
  <c r="CI26" i="8" s="1"/>
  <c r="CG26" i="8"/>
  <c r="CH26" i="8"/>
  <c r="CJ26" i="8"/>
  <c r="CK26" i="8"/>
  <c r="CM26" i="8" s="1"/>
  <c r="CL26" i="8"/>
  <c r="CN26" i="8"/>
  <c r="CO26" i="8"/>
  <c r="CR26" i="8"/>
  <c r="CU26" i="8" s="1"/>
  <c r="CS26" i="8"/>
  <c r="CT26" i="8"/>
  <c r="CV26" i="8"/>
  <c r="CW26" i="8"/>
  <c r="CZ26" i="8"/>
  <c r="DB26" i="8" s="1"/>
  <c r="DA26" i="8"/>
  <c r="DC26" i="8"/>
  <c r="DD26" i="8"/>
  <c r="DG26" i="8" s="1"/>
  <c r="DE26" i="8"/>
  <c r="DH26" i="8"/>
  <c r="DI26" i="8"/>
  <c r="EC26" i="8"/>
  <c r="EE26" i="8" s="1"/>
  <c r="EF26" i="8"/>
  <c r="ED26" i="8"/>
  <c r="EG26" i="8"/>
  <c r="EH26" i="8"/>
  <c r="EJ26" i="8" s="1"/>
  <c r="EI26" i="8"/>
  <c r="EK26" i="8"/>
  <c r="EM26" i="8" s="1"/>
  <c r="EL26" i="8"/>
  <c r="EN26" i="8" s="1"/>
  <c r="EO26" i="8"/>
  <c r="EP26" i="8"/>
  <c r="ES26" i="8"/>
  <c r="EV26" i="8" s="1"/>
  <c r="ET26" i="8"/>
  <c r="EU26" i="8"/>
  <c r="EW26" i="8"/>
  <c r="EX26" i="8"/>
  <c r="FA26" i="8"/>
  <c r="FB26" i="8"/>
  <c r="FE26" i="8"/>
  <c r="FG26" i="8" s="1"/>
  <c r="FH26" i="8"/>
  <c r="FF26" i="8"/>
  <c r="FI26" i="8"/>
  <c r="FJ26" i="8"/>
  <c r="FM26" i="8"/>
  <c r="FN26" i="8"/>
  <c r="FP26" i="8" s="1"/>
  <c r="FO26" i="8"/>
  <c r="B27" i="8"/>
  <c r="C27" i="8"/>
  <c r="S27" i="8"/>
  <c r="V27" i="8" s="1"/>
  <c r="T27" i="8"/>
  <c r="U27" i="8"/>
  <c r="W27" i="8"/>
  <c r="Y27" i="8" s="1"/>
  <c r="X27" i="8"/>
  <c r="AA27" i="8"/>
  <c r="AB27" i="8"/>
  <c r="AE27" i="8"/>
  <c r="AG27" i="8" s="1"/>
  <c r="AH27" i="8"/>
  <c r="AF27" i="8"/>
  <c r="AI27" i="8"/>
  <c r="AJ27" i="8"/>
  <c r="AL27" i="8" s="1"/>
  <c r="AK27" i="8"/>
  <c r="AM27" i="8"/>
  <c r="AO27" i="8" s="1"/>
  <c r="AP27" i="8"/>
  <c r="AN27" i="8"/>
  <c r="AQ27" i="8"/>
  <c r="AT27" i="8" s="1"/>
  <c r="AR27" i="8"/>
  <c r="AU27" i="8"/>
  <c r="AW27" i="8" s="1"/>
  <c r="AV27" i="8"/>
  <c r="AY27" i="8"/>
  <c r="BB27" i="8"/>
  <c r="AZ27" i="8"/>
  <c r="BA27" i="8"/>
  <c r="BC27" i="8"/>
  <c r="BD27" i="8"/>
  <c r="BX27" i="8"/>
  <c r="BY27" i="8"/>
  <c r="CB27" i="8"/>
  <c r="CC27" i="8"/>
  <c r="CD27" i="8"/>
  <c r="CE27" i="8"/>
  <c r="CF27" i="8"/>
  <c r="CG27" i="8"/>
  <c r="CH27" i="8"/>
  <c r="CJ27" i="8"/>
  <c r="CK27" i="8"/>
  <c r="CL27" i="8"/>
  <c r="CM27" i="8"/>
  <c r="CN27" i="8"/>
  <c r="CO27" i="8"/>
  <c r="CR27" i="8"/>
  <c r="CS27" i="8"/>
  <c r="CV27" i="8"/>
  <c r="CW27" i="8"/>
  <c r="CZ27" i="8"/>
  <c r="DA27" i="8"/>
  <c r="DD27" i="8"/>
  <c r="DE27" i="8"/>
  <c r="DF27" i="8"/>
  <c r="DH27" i="8"/>
  <c r="DI27" i="8"/>
  <c r="DK27" i="8" s="1"/>
  <c r="DJ27" i="8"/>
  <c r="EC27" i="8"/>
  <c r="EE27" i="8" s="1"/>
  <c r="EF27" i="8"/>
  <c r="ED27" i="8"/>
  <c r="EG27" i="8"/>
  <c r="EH27" i="8"/>
  <c r="EK27" i="8"/>
  <c r="EM27" i="8" s="1"/>
  <c r="EL27" i="8"/>
  <c r="EO27" i="8"/>
  <c r="ER27" i="8" s="1"/>
  <c r="EP27" i="8"/>
  <c r="EQ27" i="8"/>
  <c r="ES27" i="8"/>
  <c r="ET27" i="8"/>
  <c r="EW27" i="8"/>
  <c r="EY27" i="8" s="1"/>
  <c r="EX27" i="8"/>
  <c r="EZ27" i="8" s="1"/>
  <c r="FA27" i="8"/>
  <c r="FB27" i="8"/>
  <c r="FE27" i="8"/>
  <c r="FH27" i="8"/>
  <c r="FF27" i="8"/>
  <c r="FG27" i="8"/>
  <c r="FI27" i="8"/>
  <c r="FK27" i="8" s="1"/>
  <c r="FL27" i="8"/>
  <c r="FJ27" i="8"/>
  <c r="FM27" i="8"/>
  <c r="FN27" i="8"/>
  <c r="FO27" i="8"/>
  <c r="B28" i="8"/>
  <c r="C28" i="8"/>
  <c r="S28" i="8"/>
  <c r="T28" i="8"/>
  <c r="W28" i="8"/>
  <c r="X28" i="8"/>
  <c r="AA28" i="8"/>
  <c r="AB28" i="8"/>
  <c r="AC28" i="8"/>
  <c r="AE28" i="8"/>
  <c r="AF28" i="8"/>
  <c r="AI28" i="8"/>
  <c r="AJ28" i="8"/>
  <c r="AM28" i="8"/>
  <c r="AN28" i="8"/>
  <c r="AQ28" i="8"/>
  <c r="AR28" i="8"/>
  <c r="AU28" i="8"/>
  <c r="AV28" i="8"/>
  <c r="AY28" i="8"/>
  <c r="AZ28" i="8"/>
  <c r="BA28" i="8"/>
  <c r="BC28" i="8"/>
  <c r="BD28" i="8"/>
  <c r="BX28" i="8"/>
  <c r="BZ28" i="8" s="1"/>
  <c r="BY28" i="8"/>
  <c r="CB28" i="8"/>
  <c r="CC28" i="8"/>
  <c r="CF28" i="8"/>
  <c r="CI28" i="8"/>
  <c r="CG28" i="8"/>
  <c r="CH28" i="8"/>
  <c r="CJ28" i="8"/>
  <c r="CK28" i="8"/>
  <c r="CL28" i="8"/>
  <c r="CN28" i="8"/>
  <c r="CO28" i="8"/>
  <c r="CP28" i="8"/>
  <c r="CR28" i="8"/>
  <c r="CU28" i="8" s="1"/>
  <c r="CS28" i="8"/>
  <c r="CT28" i="8"/>
  <c r="CV28" i="8"/>
  <c r="CY28" i="8" s="1"/>
  <c r="CW28" i="8"/>
  <c r="CZ28" i="8"/>
  <c r="DA28" i="8"/>
  <c r="DD28" i="8"/>
  <c r="DF28" i="8" s="1"/>
  <c r="DG28" i="8"/>
  <c r="DE28" i="8"/>
  <c r="DH28" i="8"/>
  <c r="DK28" i="8" s="1"/>
  <c r="DI28" i="8"/>
  <c r="EC28" i="8"/>
  <c r="ED28" i="8"/>
  <c r="EE28" i="8"/>
  <c r="EF28" i="8"/>
  <c r="EG28" i="8"/>
  <c r="EI28" i="8" s="1"/>
  <c r="EH28" i="8"/>
  <c r="EJ28" i="8"/>
  <c r="EK28" i="8"/>
  <c r="EL28" i="8"/>
  <c r="EM28" i="8"/>
  <c r="EN28" i="8"/>
  <c r="EO28" i="8"/>
  <c r="EQ28" i="8" s="1"/>
  <c r="EB28" i="8" s="1"/>
  <c r="EP28" i="8"/>
  <c r="ER28" i="8"/>
  <c r="ES28" i="8"/>
  <c r="ET28" i="8"/>
  <c r="EU28" i="8"/>
  <c r="EV28" i="8"/>
  <c r="EW28" i="8"/>
  <c r="EY28" i="8" s="1"/>
  <c r="EX28" i="8"/>
  <c r="EZ28" i="8"/>
  <c r="FA28" i="8"/>
  <c r="FB28" i="8"/>
  <c r="FC28" i="8"/>
  <c r="FD28" i="8"/>
  <c r="FE28" i="8"/>
  <c r="FG28" i="8" s="1"/>
  <c r="FF28" i="8"/>
  <c r="FH28" i="8"/>
  <c r="FI28" i="8"/>
  <c r="FJ28" i="8"/>
  <c r="FK28" i="8"/>
  <c r="FL28" i="8"/>
  <c r="FM28" i="8"/>
  <c r="FO28" i="8" s="1"/>
  <c r="FN28" i="8"/>
  <c r="FP28" i="8"/>
  <c r="B29" i="8"/>
  <c r="C29" i="8"/>
  <c r="S29" i="8"/>
  <c r="U29" i="8" s="1"/>
  <c r="T29" i="8"/>
  <c r="W29" i="8"/>
  <c r="Y29" i="8" s="1"/>
  <c r="Z29" i="8"/>
  <c r="X29" i="8"/>
  <c r="AA29" i="8"/>
  <c r="AB29" i="8"/>
  <c r="AD29" i="8" s="1"/>
  <c r="AC29" i="8"/>
  <c r="AE29" i="8"/>
  <c r="AG29" i="8" s="1"/>
  <c r="AF29" i="8"/>
  <c r="AH29" i="8" s="1"/>
  <c r="AI29" i="8"/>
  <c r="AL29" i="8" s="1"/>
  <c r="AJ29" i="8"/>
  <c r="AK29" i="8"/>
  <c r="AM29" i="8"/>
  <c r="AN29" i="8"/>
  <c r="AQ29" i="8"/>
  <c r="AT29" i="8" s="1"/>
  <c r="AR29" i="8"/>
  <c r="AU29" i="8"/>
  <c r="AV29" i="8"/>
  <c r="AY29" i="8"/>
  <c r="BA29" i="8" s="1"/>
  <c r="BB29" i="8"/>
  <c r="AZ29" i="8"/>
  <c r="BC29" i="8"/>
  <c r="BE29" i="8" s="1"/>
  <c r="BD29" i="8"/>
  <c r="BF29" i="8" s="1"/>
  <c r="BX29" i="8"/>
  <c r="BY29" i="8"/>
  <c r="BZ29" i="8"/>
  <c r="CA29" i="8"/>
  <c r="CB29" i="8"/>
  <c r="CC29" i="8"/>
  <c r="CD29" i="8"/>
  <c r="CE29" i="8"/>
  <c r="CF29" i="8"/>
  <c r="CI29" i="8" s="1"/>
  <c r="CG29" i="8"/>
  <c r="CH29" i="8"/>
  <c r="CJ29" i="8"/>
  <c r="CL29" i="8" s="1"/>
  <c r="CK29" i="8"/>
  <c r="CN29" i="8"/>
  <c r="CO29" i="8"/>
  <c r="CR29" i="8"/>
  <c r="CS29" i="8"/>
  <c r="CT29" i="8"/>
  <c r="CV29" i="8"/>
  <c r="CW29" i="8"/>
  <c r="CZ29" i="8"/>
  <c r="DA29" i="8"/>
  <c r="DC29" i="8" s="1"/>
  <c r="DB29" i="8"/>
  <c r="DD29" i="8"/>
  <c r="DE29" i="8"/>
  <c r="DF29" i="8"/>
  <c r="DH29" i="8"/>
  <c r="DI29" i="8"/>
  <c r="DJ29" i="8"/>
  <c r="DK29" i="8"/>
  <c r="EC29" i="8"/>
  <c r="ED29" i="8"/>
  <c r="EG29" i="8"/>
  <c r="EH29" i="8"/>
  <c r="EK29" i="8"/>
  <c r="EM29" i="8" s="1"/>
  <c r="EN29" i="8"/>
  <c r="EL29" i="8"/>
  <c r="EO29" i="8"/>
  <c r="EQ29" i="8" s="1"/>
  <c r="ER29" i="8"/>
  <c r="EP29" i="8"/>
  <c r="ES29" i="8"/>
  <c r="EU29" i="8" s="1"/>
  <c r="ET29" i="8"/>
  <c r="EW29" i="8"/>
  <c r="EZ29" i="8"/>
  <c r="EX29" i="8"/>
  <c r="EY29" i="8"/>
  <c r="FA29" i="8"/>
  <c r="FC29" i="8" s="1"/>
  <c r="FD29" i="8"/>
  <c r="FB29" i="8"/>
  <c r="FE29" i="8"/>
  <c r="FF29" i="8"/>
  <c r="FG29" i="8"/>
  <c r="FI29" i="8"/>
  <c r="FK29" i="8" s="1"/>
  <c r="FJ29" i="8"/>
  <c r="FM29" i="8"/>
  <c r="FN29" i="8"/>
  <c r="B30" i="8"/>
  <c r="C30" i="8"/>
  <c r="S30" i="8"/>
  <c r="T30" i="8"/>
  <c r="U30" i="8"/>
  <c r="V30" i="8"/>
  <c r="W30" i="8"/>
  <c r="X30" i="8"/>
  <c r="Y30" i="8"/>
  <c r="Z30" i="8"/>
  <c r="AA30" i="8"/>
  <c r="AB30" i="8"/>
  <c r="AD30" i="8" s="1"/>
  <c r="AC30" i="8"/>
  <c r="AE30" i="8"/>
  <c r="AF30" i="8"/>
  <c r="AH30" i="8" s="1"/>
  <c r="AG30" i="8"/>
  <c r="AI30" i="8"/>
  <c r="AJ30" i="8"/>
  <c r="AL30" i="8" s="1"/>
  <c r="AK30" i="8"/>
  <c r="AM30" i="8"/>
  <c r="AN30" i="8"/>
  <c r="AO30" i="8"/>
  <c r="AP30" i="8"/>
  <c r="AQ30" i="8"/>
  <c r="AR30" i="8"/>
  <c r="AT30" i="8" s="1"/>
  <c r="AS30" i="8"/>
  <c r="AU30" i="8"/>
  <c r="AV30" i="8"/>
  <c r="AW30" i="8"/>
  <c r="AX30" i="8"/>
  <c r="AY30" i="8"/>
  <c r="AZ30" i="8"/>
  <c r="BB30" i="8" s="1"/>
  <c r="BA30" i="8"/>
  <c r="BC30" i="8"/>
  <c r="BD30" i="8"/>
  <c r="BF30" i="8" s="1"/>
  <c r="BE30" i="8"/>
  <c r="BX30" i="8"/>
  <c r="CA30" i="8"/>
  <c r="BY30" i="8"/>
  <c r="BZ30" i="8"/>
  <c r="CB30" i="8"/>
  <c r="CE30" i="8"/>
  <c r="CC30" i="8"/>
  <c r="CD30" i="8"/>
  <c r="CF30" i="8"/>
  <c r="CI30" i="8"/>
  <c r="CG30" i="8"/>
  <c r="CH30" i="8"/>
  <c r="CJ30" i="8"/>
  <c r="CM30" i="8"/>
  <c r="CK30" i="8"/>
  <c r="CL30" i="8"/>
  <c r="CN30" i="8"/>
  <c r="CQ30" i="8"/>
  <c r="CO30" i="8"/>
  <c r="CP30" i="8"/>
  <c r="CR30" i="8"/>
  <c r="CU30" i="8"/>
  <c r="CS30" i="8"/>
  <c r="CT30" i="8"/>
  <c r="CV30" i="8"/>
  <c r="CY30" i="8"/>
  <c r="CW30" i="8"/>
  <c r="CX30" i="8"/>
  <c r="CZ30" i="8"/>
  <c r="DC30" i="8"/>
  <c r="DA30" i="8"/>
  <c r="DB30" i="8"/>
  <c r="DD30" i="8"/>
  <c r="DG30" i="8"/>
  <c r="DE30" i="8"/>
  <c r="DF30" i="8"/>
  <c r="DH30" i="8"/>
  <c r="DK30" i="8"/>
  <c r="DI30" i="8"/>
  <c r="DJ30" i="8"/>
  <c r="EC30" i="8"/>
  <c r="ED30" i="8"/>
  <c r="EE30" i="8"/>
  <c r="EF30" i="8"/>
  <c r="EG30" i="8"/>
  <c r="EH30" i="8"/>
  <c r="EJ30" i="8" s="1"/>
  <c r="EI30" i="8"/>
  <c r="EK30" i="8"/>
  <c r="EL30" i="8"/>
  <c r="EM30" i="8"/>
  <c r="EN30" i="8"/>
  <c r="EO30" i="8"/>
  <c r="EP30" i="8"/>
  <c r="ER30" i="8" s="1"/>
  <c r="EQ30" i="8"/>
  <c r="ES30" i="8"/>
  <c r="ET30" i="8"/>
  <c r="EV30" i="8" s="1"/>
  <c r="EU30" i="8"/>
  <c r="EW30" i="8"/>
  <c r="EX30" i="8"/>
  <c r="EZ30" i="8" s="1"/>
  <c r="EY30" i="8"/>
  <c r="FA30" i="8"/>
  <c r="FB30" i="8"/>
  <c r="FD30" i="8" s="1"/>
  <c r="FC30" i="8"/>
  <c r="FE30" i="8"/>
  <c r="FF30" i="8"/>
  <c r="FH30" i="8" s="1"/>
  <c r="FG30" i="8"/>
  <c r="FI30" i="8"/>
  <c r="FJ30" i="8"/>
  <c r="FK30" i="8"/>
  <c r="FL30" i="8"/>
  <c r="FM30" i="8"/>
  <c r="FN30" i="8"/>
  <c r="FP30" i="8" s="1"/>
  <c r="FO30" i="8"/>
  <c r="B31" i="8"/>
  <c r="C31" i="8"/>
  <c r="S31" i="8"/>
  <c r="U31" i="8" s="1"/>
  <c r="V31" i="8"/>
  <c r="T31" i="8"/>
  <c r="W31" i="8"/>
  <c r="X31" i="8"/>
  <c r="AA31" i="8"/>
  <c r="AD31" i="8"/>
  <c r="AB31" i="8"/>
  <c r="AC31" i="8"/>
  <c r="AE31" i="8"/>
  <c r="AH31" i="8" s="1"/>
  <c r="AF31" i="8"/>
  <c r="AG31" i="8"/>
  <c r="AI31" i="8"/>
  <c r="AL31" i="8" s="1"/>
  <c r="AJ31" i="8"/>
  <c r="AK31" i="8"/>
  <c r="AM31" i="8"/>
  <c r="AN31" i="8"/>
  <c r="AQ31" i="8"/>
  <c r="AR31" i="8"/>
  <c r="AU31" i="8"/>
  <c r="AX31" i="8" s="1"/>
  <c r="AV31" i="8"/>
  <c r="AW31" i="8"/>
  <c r="AY31" i="8"/>
  <c r="AZ31" i="8"/>
  <c r="BC31" i="8"/>
  <c r="BD31" i="8"/>
  <c r="BX31" i="8"/>
  <c r="BY31" i="8"/>
  <c r="CB31" i="8"/>
  <c r="CC31" i="8"/>
  <c r="CF31" i="8"/>
  <c r="CG31" i="8"/>
  <c r="CJ31" i="8"/>
  <c r="CK31" i="8"/>
  <c r="CL31" i="8"/>
  <c r="CN31" i="8"/>
  <c r="CO31" i="8"/>
  <c r="CP31" i="8"/>
  <c r="CR31" i="8"/>
  <c r="CU31" i="8" s="1"/>
  <c r="CS31" i="8"/>
  <c r="CV31" i="8"/>
  <c r="CW31" i="8"/>
  <c r="CZ31" i="8"/>
  <c r="DA31" i="8"/>
  <c r="DD31" i="8"/>
  <c r="DE31" i="8"/>
  <c r="DF31" i="8"/>
  <c r="DH31" i="8"/>
  <c r="DK31" i="8" s="1"/>
  <c r="DI31" i="8"/>
  <c r="DJ31" i="8"/>
  <c r="EC31" i="8"/>
  <c r="ED31" i="8"/>
  <c r="EG31" i="8"/>
  <c r="EI31" i="8" s="1"/>
  <c r="EJ31" i="8"/>
  <c r="EH31" i="8"/>
  <c r="EK31" i="8"/>
  <c r="EL31" i="8"/>
  <c r="EN31" i="8" s="1"/>
  <c r="EM31" i="8"/>
  <c r="EO31" i="8"/>
  <c r="EP31" i="8"/>
  <c r="ER31" i="8" s="1"/>
  <c r="EQ31" i="8"/>
  <c r="ES31" i="8"/>
  <c r="ET31" i="8"/>
  <c r="EV31" i="8" s="1"/>
  <c r="EU31" i="8"/>
  <c r="EW31" i="8"/>
  <c r="EX31" i="8"/>
  <c r="EZ31" i="8" s="1"/>
  <c r="EY31" i="8"/>
  <c r="FA31" i="8"/>
  <c r="FB31" i="8"/>
  <c r="FD31" i="8" s="1"/>
  <c r="FC31" i="8"/>
  <c r="FE31" i="8"/>
  <c r="FF31" i="8"/>
  <c r="FH31" i="8" s="1"/>
  <c r="FG31" i="8"/>
  <c r="FI31" i="8"/>
  <c r="FJ31" i="8"/>
  <c r="FL31" i="8" s="1"/>
  <c r="FK31" i="8"/>
  <c r="FM31" i="8"/>
  <c r="FN31" i="8"/>
  <c r="FP31" i="8" s="1"/>
  <c r="FO31" i="8"/>
  <c r="B32" i="8"/>
  <c r="C32" i="8"/>
  <c r="S32" i="8"/>
  <c r="V32" i="8" s="1"/>
  <c r="T32" i="8"/>
  <c r="U32" i="8"/>
  <c r="W32" i="8"/>
  <c r="Z32" i="8" s="1"/>
  <c r="X32" i="8"/>
  <c r="Y32" i="8"/>
  <c r="AA32" i="8"/>
  <c r="AB32" i="8"/>
  <c r="AE32" i="8"/>
  <c r="AH32" i="8" s="1"/>
  <c r="AF32" i="8"/>
  <c r="AG32" i="8"/>
  <c r="AI32" i="8"/>
  <c r="AJ32" i="8"/>
  <c r="AM32" i="8"/>
  <c r="AP32" i="8" s="1"/>
  <c r="AN32" i="8"/>
  <c r="AO32" i="8"/>
  <c r="AQ32" i="8"/>
  <c r="AR32" i="8"/>
  <c r="AU32" i="8"/>
  <c r="AX32" i="8" s="1"/>
  <c r="AV32" i="8"/>
  <c r="AW32" i="8"/>
  <c r="AY32" i="8"/>
  <c r="AZ32" i="8"/>
  <c r="BC32" i="8"/>
  <c r="BF32" i="8" s="1"/>
  <c r="BD32" i="8"/>
  <c r="BE32" i="8"/>
  <c r="BX32" i="8"/>
  <c r="BY32" i="8"/>
  <c r="CB32" i="8"/>
  <c r="CC32" i="8"/>
  <c r="CD32" i="8"/>
  <c r="CF32" i="8"/>
  <c r="CH32" i="8" s="1"/>
  <c r="CG32" i="8"/>
  <c r="CJ32" i="8"/>
  <c r="CL32" i="8" s="1"/>
  <c r="CM32" i="8"/>
  <c r="CK32" i="8"/>
  <c r="CN32" i="8"/>
  <c r="CP32" i="8" s="1"/>
  <c r="CQ32" i="8"/>
  <c r="CO32" i="8"/>
  <c r="CR32" i="8"/>
  <c r="CT32" i="8" s="1"/>
  <c r="CU32" i="8"/>
  <c r="CS32" i="8"/>
  <c r="CV32" i="8"/>
  <c r="CW32" i="8"/>
  <c r="CZ32" i="8"/>
  <c r="DB32" i="8" s="1"/>
  <c r="DC32" i="8"/>
  <c r="DA32" i="8"/>
  <c r="DD32" i="8"/>
  <c r="DF32" i="8" s="1"/>
  <c r="DG32" i="8"/>
  <c r="DE32" i="8"/>
  <c r="DH32" i="8"/>
  <c r="DJ32" i="8" s="1"/>
  <c r="DK32" i="8"/>
  <c r="DI32" i="8"/>
  <c r="EC32" i="8"/>
  <c r="ED32" i="8"/>
  <c r="EG32" i="8"/>
  <c r="EH32" i="8"/>
  <c r="EJ32" i="8" s="1"/>
  <c r="EI32" i="8"/>
  <c r="EK32" i="8"/>
  <c r="EL32" i="8"/>
  <c r="EN32" i="8" s="1"/>
  <c r="EM32" i="8"/>
  <c r="EO32" i="8"/>
  <c r="EP32" i="8"/>
  <c r="ER32" i="8" s="1"/>
  <c r="EQ32" i="8"/>
  <c r="ES32" i="8"/>
  <c r="ET32" i="8"/>
  <c r="EV32" i="8" s="1"/>
  <c r="EU32" i="8"/>
  <c r="EW32" i="8"/>
  <c r="EX32" i="8"/>
  <c r="EZ32" i="8" s="1"/>
  <c r="EY32" i="8"/>
  <c r="FA32" i="8"/>
  <c r="FB32" i="8"/>
  <c r="FD32" i="8" s="1"/>
  <c r="FC32" i="8"/>
  <c r="FE32" i="8"/>
  <c r="FF32" i="8"/>
  <c r="FH32" i="8" s="1"/>
  <c r="FG32" i="8"/>
  <c r="FI32" i="8"/>
  <c r="FJ32" i="8"/>
  <c r="FL32" i="8" s="1"/>
  <c r="FK32" i="8"/>
  <c r="FM32" i="8"/>
  <c r="FN32" i="8"/>
  <c r="FP32" i="8" s="1"/>
  <c r="FO32" i="8"/>
  <c r="B33" i="8"/>
  <c r="C33" i="8"/>
  <c r="S33" i="8"/>
  <c r="V33" i="8" s="1"/>
  <c r="T33" i="8"/>
  <c r="U33" i="8"/>
  <c r="W33" i="8"/>
  <c r="Z33" i="8" s="1"/>
  <c r="X33" i="8"/>
  <c r="Y33" i="8"/>
  <c r="AA33" i="8"/>
  <c r="AC33" i="8" s="1"/>
  <c r="AB33" i="8"/>
  <c r="AE33" i="8"/>
  <c r="AG33" i="8" s="1"/>
  <c r="AF33" i="8"/>
  <c r="AH33" i="8" s="1"/>
  <c r="AI33" i="8"/>
  <c r="AJ33" i="8"/>
  <c r="AM33" i="8"/>
  <c r="AN33" i="8"/>
  <c r="AQ33" i="8"/>
  <c r="AS33" i="8" s="1"/>
  <c r="AR33" i="8"/>
  <c r="AT33" i="8" s="1"/>
  <c r="AU33" i="8"/>
  <c r="AW33" i="8" s="1"/>
  <c r="AV33" i="8"/>
  <c r="AX33" i="8" s="1"/>
  <c r="AY33" i="8"/>
  <c r="BA33" i="8" s="1"/>
  <c r="AZ33" i="8"/>
  <c r="BC33" i="8"/>
  <c r="BE33" i="8" s="1"/>
  <c r="BD33" i="8"/>
  <c r="BX33" i="8"/>
  <c r="BZ33" i="8" s="1"/>
  <c r="BY33" i="8"/>
  <c r="CA33" i="8"/>
  <c r="CB33" i="8"/>
  <c r="CC33" i="8"/>
  <c r="CF33" i="8"/>
  <c r="CI33" i="8" s="1"/>
  <c r="CG33" i="8"/>
  <c r="CH33" i="8"/>
  <c r="CJ33" i="8"/>
  <c r="CK33" i="8"/>
  <c r="CN33" i="8"/>
  <c r="CQ33" i="8" s="1"/>
  <c r="CO33" i="8"/>
  <c r="CP33" i="8"/>
  <c r="CR33" i="8"/>
  <c r="CS33" i="8"/>
  <c r="CV33" i="8"/>
  <c r="CY33" i="8" s="1"/>
  <c r="CW33" i="8"/>
  <c r="CX33" i="8"/>
  <c r="CZ33" i="8"/>
  <c r="DA33" i="8"/>
  <c r="DD33" i="8"/>
  <c r="DG33" i="8" s="1"/>
  <c r="DE33" i="8"/>
  <c r="DF33" i="8"/>
  <c r="DH33" i="8"/>
  <c r="DI33" i="8"/>
  <c r="EC33" i="8"/>
  <c r="ED33" i="8"/>
  <c r="EE33" i="8"/>
  <c r="EG33" i="8"/>
  <c r="EH33" i="8"/>
  <c r="EI33" i="8"/>
  <c r="EK33" i="8"/>
  <c r="EM33" i="8" s="1"/>
  <c r="EN33" i="8"/>
  <c r="EL33" i="8"/>
  <c r="EO33" i="8"/>
  <c r="EP33" i="8"/>
  <c r="ES33" i="8"/>
  <c r="EU33" i="8" s="1"/>
  <c r="EV33" i="8"/>
  <c r="ET33" i="8"/>
  <c r="EW33" i="8"/>
  <c r="EY33" i="8" s="1"/>
  <c r="EZ33" i="8"/>
  <c r="EX33" i="8"/>
  <c r="FA33" i="8"/>
  <c r="FC33" i="8" s="1"/>
  <c r="FD33" i="8"/>
  <c r="FB33" i="8"/>
  <c r="FE33" i="8"/>
  <c r="FF33" i="8"/>
  <c r="FI33" i="8"/>
  <c r="FK33" i="8" s="1"/>
  <c r="FL33" i="8"/>
  <c r="FJ33" i="8"/>
  <c r="FM33" i="8"/>
  <c r="FO33" i="8" s="1"/>
  <c r="FN33" i="8"/>
  <c r="B34" i="8"/>
  <c r="C34" i="8"/>
  <c r="S34" i="8"/>
  <c r="U34" i="8" s="1"/>
  <c r="T34" i="8"/>
  <c r="V34" i="8" s="1"/>
  <c r="W34" i="8"/>
  <c r="X34" i="8"/>
  <c r="Y34" i="8"/>
  <c r="AA34" i="8"/>
  <c r="AB34" i="8"/>
  <c r="AC34" i="8"/>
  <c r="AE34" i="8"/>
  <c r="AH34" i="8" s="1"/>
  <c r="AF34" i="8"/>
  <c r="AI34" i="8"/>
  <c r="AJ34" i="8"/>
  <c r="AM34" i="8"/>
  <c r="AN34" i="8"/>
  <c r="AQ34" i="8"/>
  <c r="AR34" i="8"/>
  <c r="AS34" i="8"/>
  <c r="AU34" i="8"/>
  <c r="AX34" i="8" s="1"/>
  <c r="AV34" i="8"/>
  <c r="AW34" i="8"/>
  <c r="AY34" i="8"/>
  <c r="AZ34" i="8"/>
  <c r="BC34" i="8"/>
  <c r="BD34" i="8"/>
  <c r="BE34" i="8"/>
  <c r="BX34" i="8"/>
  <c r="BZ34" i="8" s="1"/>
  <c r="BY34" i="8"/>
  <c r="CA34" i="8" s="1"/>
  <c r="CB34" i="8"/>
  <c r="CD34" i="8" s="1"/>
  <c r="CC34" i="8"/>
  <c r="BV34" i="8"/>
  <c r="BS34" i="8" s="1"/>
  <c r="BR34" i="8" s="1"/>
  <c r="CF34" i="8"/>
  <c r="CI34" i="8"/>
  <c r="CG34" i="8"/>
  <c r="CH34" i="8"/>
  <c r="CJ34" i="8"/>
  <c r="CK34" i="8"/>
  <c r="CM34" i="8" s="1"/>
  <c r="CL34" i="8"/>
  <c r="CN34" i="8"/>
  <c r="CQ34" i="8"/>
  <c r="CO34" i="8"/>
  <c r="CP34" i="8"/>
  <c r="CR34" i="8"/>
  <c r="CS34" i="8"/>
  <c r="CU34" i="8" s="1"/>
  <c r="CT34" i="8"/>
  <c r="CV34" i="8"/>
  <c r="CY34" i="8"/>
  <c r="CW34" i="8"/>
  <c r="CX34" i="8"/>
  <c r="CZ34" i="8"/>
  <c r="DA34" i="8"/>
  <c r="DC34" i="8" s="1"/>
  <c r="DB34" i="8"/>
  <c r="DD34" i="8"/>
  <c r="DG34" i="8"/>
  <c r="DE34" i="8"/>
  <c r="DF34" i="8"/>
  <c r="DH34" i="8"/>
  <c r="DI34" i="8"/>
  <c r="DK34" i="8" s="1"/>
  <c r="DJ34" i="8"/>
  <c r="EC34" i="8"/>
  <c r="ED34" i="8"/>
  <c r="EE34" i="8"/>
  <c r="EF34" i="8"/>
  <c r="EG34" i="8"/>
  <c r="EH34" i="8"/>
  <c r="EK34" i="8"/>
  <c r="EM34" i="8" s="1"/>
  <c r="EL34" i="8"/>
  <c r="EN34" i="8"/>
  <c r="EO34" i="8"/>
  <c r="EQ34" i="8" s="1"/>
  <c r="EP34" i="8"/>
  <c r="ER34" i="8"/>
  <c r="ES34" i="8"/>
  <c r="ET34" i="8"/>
  <c r="EW34" i="8"/>
  <c r="EY34" i="8" s="1"/>
  <c r="EX34" i="8"/>
  <c r="EZ34" i="8"/>
  <c r="FA34" i="8"/>
  <c r="FC34" i="8" s="1"/>
  <c r="FB34" i="8"/>
  <c r="FD34" i="8" s="1"/>
  <c r="FE34" i="8"/>
  <c r="FG34" i="8" s="1"/>
  <c r="FF34" i="8"/>
  <c r="FI34" i="8"/>
  <c r="FJ34" i="8"/>
  <c r="FM34" i="8"/>
  <c r="FN34" i="8"/>
  <c r="FU35" i="8"/>
  <c r="B1" i="7"/>
  <c r="B2" i="7"/>
  <c r="R2" i="7"/>
  <c r="BW2" i="7"/>
  <c r="EB2" i="7"/>
  <c r="B3" i="7"/>
  <c r="B5" i="7"/>
  <c r="C5" i="7"/>
  <c r="S5" i="7"/>
  <c r="T5" i="7"/>
  <c r="U5" i="7"/>
  <c r="V5" i="7"/>
  <c r="W5" i="7"/>
  <c r="X5" i="7"/>
  <c r="Z5" i="7" s="1"/>
  <c r="Y5" i="7"/>
  <c r="AA5" i="7"/>
  <c r="AB5" i="7"/>
  <c r="AD5" i="7" s="1"/>
  <c r="AC5" i="7"/>
  <c r="AE5" i="7"/>
  <c r="AF5" i="7"/>
  <c r="AH5" i="7" s="1"/>
  <c r="AG5" i="7"/>
  <c r="AI5" i="7"/>
  <c r="AJ5" i="7"/>
  <c r="AL5" i="7" s="1"/>
  <c r="AK5" i="7"/>
  <c r="AM5" i="7"/>
  <c r="AN5" i="7"/>
  <c r="AP5" i="7" s="1"/>
  <c r="AO5" i="7"/>
  <c r="AQ5" i="7"/>
  <c r="AR5" i="7"/>
  <c r="AT5" i="7" s="1"/>
  <c r="AS5" i="7"/>
  <c r="AU5" i="7"/>
  <c r="AV5" i="7"/>
  <c r="AX5" i="7" s="1"/>
  <c r="AW5" i="7"/>
  <c r="AY5" i="7"/>
  <c r="AZ5" i="7"/>
  <c r="BB5" i="7" s="1"/>
  <c r="BA5" i="7"/>
  <c r="BC5" i="7"/>
  <c r="BD5" i="7"/>
  <c r="BF5" i="7" s="1"/>
  <c r="BE5" i="7"/>
  <c r="BX5" i="7"/>
  <c r="CA5" i="7"/>
  <c r="BY5" i="7"/>
  <c r="BZ5" i="7"/>
  <c r="CB5" i="7"/>
  <c r="CE5" i="7"/>
  <c r="CC5" i="7"/>
  <c r="CD5" i="7"/>
  <c r="CF5" i="7"/>
  <c r="CI5" i="7" s="1"/>
  <c r="CG5" i="7"/>
  <c r="CJ5" i="7"/>
  <c r="CK5" i="7"/>
  <c r="CN5" i="7"/>
  <c r="CO5" i="7"/>
  <c r="CR5" i="7"/>
  <c r="CS5" i="7"/>
  <c r="CT5" i="7"/>
  <c r="CV5" i="7"/>
  <c r="CW5" i="7"/>
  <c r="CZ5" i="7"/>
  <c r="DA5" i="7"/>
  <c r="DD5" i="7"/>
  <c r="DE5" i="7"/>
  <c r="DF5" i="7"/>
  <c r="DH5" i="7"/>
  <c r="DI5" i="7"/>
  <c r="DJ5" i="7"/>
  <c r="EC5" i="7"/>
  <c r="EE5" i="7" s="1"/>
  <c r="ED5" i="7"/>
  <c r="EG5" i="7"/>
  <c r="EJ5" i="7" s="1"/>
  <c r="EH5" i="7"/>
  <c r="EK5" i="7"/>
  <c r="EL5" i="7"/>
  <c r="EO5" i="7"/>
  <c r="EP5" i="7"/>
  <c r="ES5" i="7"/>
  <c r="ET5" i="7"/>
  <c r="EU5" i="7"/>
  <c r="EW5" i="7"/>
  <c r="EZ5" i="7" s="1"/>
  <c r="EX5" i="7"/>
  <c r="EY5" i="7"/>
  <c r="FA5" i="7"/>
  <c r="FB5" i="7"/>
  <c r="FE5" i="7"/>
  <c r="FF5" i="7"/>
  <c r="FG5" i="7"/>
  <c r="FI5" i="7"/>
  <c r="FJ5" i="7"/>
  <c r="FK5" i="7"/>
  <c r="FM5" i="7"/>
  <c r="FP5" i="7" s="1"/>
  <c r="FN5" i="7"/>
  <c r="B6" i="7"/>
  <c r="C6" i="7"/>
  <c r="S6" i="7"/>
  <c r="T6" i="7"/>
  <c r="U6" i="7"/>
  <c r="W6" i="7"/>
  <c r="Y6" i="7" s="1"/>
  <c r="Z6" i="7"/>
  <c r="X6" i="7"/>
  <c r="AA6" i="7"/>
  <c r="AC6" i="7" s="1"/>
  <c r="AB6" i="7"/>
  <c r="AE6" i="7"/>
  <c r="AG6" i="7" s="1"/>
  <c r="AH6" i="7"/>
  <c r="AF6" i="7"/>
  <c r="AI6" i="7"/>
  <c r="AJ6" i="7"/>
  <c r="AM6" i="7"/>
  <c r="AO6" i="7" s="1"/>
  <c r="AP6" i="7"/>
  <c r="AN6" i="7"/>
  <c r="AQ6" i="7"/>
  <c r="AS6" i="7" s="1"/>
  <c r="AT6" i="7"/>
  <c r="AR6" i="7"/>
  <c r="AU6" i="7"/>
  <c r="AW6" i="7" s="1"/>
  <c r="AX6" i="7"/>
  <c r="AV6" i="7"/>
  <c r="AY6" i="7"/>
  <c r="BA6" i="7" s="1"/>
  <c r="BB6" i="7"/>
  <c r="AZ6" i="7"/>
  <c r="BC6" i="7"/>
  <c r="BE6" i="7" s="1"/>
  <c r="BF6" i="7"/>
  <c r="BD6" i="7"/>
  <c r="BS6" i="7"/>
  <c r="BR6" i="7" s="1"/>
  <c r="BX6" i="7"/>
  <c r="CA6" i="7" s="1"/>
  <c r="BY6" i="7"/>
  <c r="BZ6" i="7"/>
  <c r="BV6" i="7"/>
  <c r="CB6" i="7"/>
  <c r="CC6" i="7"/>
  <c r="CE6" i="7" s="1"/>
  <c r="CD6" i="7"/>
  <c r="CF6" i="7"/>
  <c r="CG6" i="7"/>
  <c r="CH6" i="7"/>
  <c r="CI6" i="7"/>
  <c r="CJ6" i="7"/>
  <c r="CK6" i="7"/>
  <c r="CM6" i="7" s="1"/>
  <c r="CL6" i="7"/>
  <c r="CN6" i="7"/>
  <c r="CO6" i="7"/>
  <c r="CP6" i="7"/>
  <c r="CQ6" i="7"/>
  <c r="CR6" i="7"/>
  <c r="CS6" i="7"/>
  <c r="CU6" i="7" s="1"/>
  <c r="CT6" i="7"/>
  <c r="CV6" i="7"/>
  <c r="CW6" i="7"/>
  <c r="CY6" i="7" s="1"/>
  <c r="CX6" i="7"/>
  <c r="CZ6" i="7"/>
  <c r="DA6" i="7"/>
  <c r="DC6" i="7" s="1"/>
  <c r="DB6" i="7"/>
  <c r="DD6" i="7"/>
  <c r="DE6" i="7"/>
  <c r="DG6" i="7" s="1"/>
  <c r="DF6" i="7"/>
  <c r="DH6" i="7"/>
  <c r="DI6" i="7"/>
  <c r="DK6" i="7" s="1"/>
  <c r="DJ6" i="7"/>
  <c r="EC6" i="7"/>
  <c r="EF6" i="7"/>
  <c r="ED6" i="7"/>
  <c r="EE6" i="7"/>
  <c r="EG6" i="7"/>
  <c r="EJ6" i="7"/>
  <c r="EH6" i="7"/>
  <c r="EI6" i="7"/>
  <c r="EK6" i="7"/>
  <c r="EL6" i="7"/>
  <c r="EM6" i="7"/>
  <c r="EO6" i="7"/>
  <c r="EP6" i="7"/>
  <c r="ES6" i="7"/>
  <c r="ET6" i="7"/>
  <c r="EW6" i="7"/>
  <c r="EX6" i="7"/>
  <c r="FA6" i="7"/>
  <c r="FB6" i="7"/>
  <c r="FC6" i="7"/>
  <c r="FE6" i="7"/>
  <c r="FH6" i="7" s="1"/>
  <c r="FF6" i="7"/>
  <c r="FI6" i="7"/>
  <c r="FJ6" i="7"/>
  <c r="FM6" i="7"/>
  <c r="FN6" i="7"/>
  <c r="FO6" i="7"/>
  <c r="B7" i="7"/>
  <c r="C7" i="7"/>
  <c r="S7" i="7"/>
  <c r="T7" i="7"/>
  <c r="U7" i="7"/>
  <c r="V7" i="7"/>
  <c r="W7" i="7"/>
  <c r="X7" i="7"/>
  <c r="AA7" i="7"/>
  <c r="AC7" i="7" s="1"/>
  <c r="AB7" i="7"/>
  <c r="AD7" i="7" s="1"/>
  <c r="AE7" i="7"/>
  <c r="AG7" i="7" s="1"/>
  <c r="AF7" i="7"/>
  <c r="AH7" i="7" s="1"/>
  <c r="AI7" i="7"/>
  <c r="AJ7" i="7"/>
  <c r="AM7" i="7"/>
  <c r="AN7" i="7"/>
  <c r="AQ7" i="7"/>
  <c r="AS7" i="7" s="1"/>
  <c r="AR7" i="7"/>
  <c r="AT7" i="7" s="1"/>
  <c r="AU7" i="7"/>
  <c r="AW7" i="7" s="1"/>
  <c r="AV7" i="7"/>
  <c r="AX7" i="7"/>
  <c r="AY7" i="7"/>
  <c r="BA7" i="7" s="1"/>
  <c r="AZ7" i="7"/>
  <c r="BC7" i="7"/>
  <c r="BD7" i="7"/>
  <c r="BX7" i="7"/>
  <c r="BZ7" i="7" s="1"/>
  <c r="CA7" i="7"/>
  <c r="BY7" i="7"/>
  <c r="CB7" i="7"/>
  <c r="CD7" i="7" s="1"/>
  <c r="CE7" i="7"/>
  <c r="CC7" i="7"/>
  <c r="CF7" i="7"/>
  <c r="CG7" i="7"/>
  <c r="CJ7" i="7"/>
  <c r="CL7" i="7" s="1"/>
  <c r="CM7" i="7"/>
  <c r="CK7" i="7"/>
  <c r="CN7" i="7"/>
  <c r="CP7" i="7" s="1"/>
  <c r="CO7" i="7"/>
  <c r="CQ7" i="7" s="1"/>
  <c r="CR7" i="7"/>
  <c r="CT7" i="7" s="1"/>
  <c r="CS7" i="7"/>
  <c r="CU7" i="7" s="1"/>
  <c r="CV7" i="7"/>
  <c r="CW7" i="7"/>
  <c r="CZ7" i="7"/>
  <c r="DB7" i="7" s="1"/>
  <c r="DA7" i="7"/>
  <c r="DD7" i="7"/>
  <c r="DE7" i="7"/>
  <c r="DH7" i="7"/>
  <c r="DJ7" i="7" s="1"/>
  <c r="DI7" i="7"/>
  <c r="DK7" i="7" s="1"/>
  <c r="EC7" i="7"/>
  <c r="EF7" i="7" s="1"/>
  <c r="ED7" i="7"/>
  <c r="EE7" i="7"/>
  <c r="EG7" i="7"/>
  <c r="EH7" i="7"/>
  <c r="EK7" i="7"/>
  <c r="EL7" i="7"/>
  <c r="EO7" i="7"/>
  <c r="EP7" i="7"/>
  <c r="ES7" i="7"/>
  <c r="EU7" i="7" s="1"/>
  <c r="ET7" i="7"/>
  <c r="EV7" i="7"/>
  <c r="EW7" i="7"/>
  <c r="EZ7" i="7" s="1"/>
  <c r="EX7" i="7"/>
  <c r="EY7" i="7"/>
  <c r="FA7" i="7"/>
  <c r="FC7" i="7" s="1"/>
  <c r="FB7" i="7"/>
  <c r="FD7" i="7"/>
  <c r="FE7" i="7"/>
  <c r="FF7" i="7"/>
  <c r="FG7" i="7"/>
  <c r="FH7" i="7"/>
  <c r="FI7" i="7"/>
  <c r="FK7" i="7" s="1"/>
  <c r="FJ7" i="7"/>
  <c r="FM7" i="7"/>
  <c r="FN7" i="7"/>
  <c r="B8" i="7"/>
  <c r="C8" i="7"/>
  <c r="S8" i="7"/>
  <c r="U8" i="7" s="1"/>
  <c r="T8" i="7"/>
  <c r="V8" i="7" s="1"/>
  <c r="W8" i="7"/>
  <c r="Y8" i="7" s="1"/>
  <c r="X8" i="7"/>
  <c r="Z8" i="7" s="1"/>
  <c r="R8" i="7" s="1"/>
  <c r="AA8" i="7"/>
  <c r="AD8" i="7"/>
  <c r="AB8" i="7"/>
  <c r="AC8" i="7"/>
  <c r="AE8" i="7"/>
  <c r="AH8" i="7"/>
  <c r="AF8" i="7"/>
  <c r="AG8" i="7"/>
  <c r="AI8" i="7"/>
  <c r="AL8" i="7"/>
  <c r="AJ8" i="7"/>
  <c r="AK8" i="7"/>
  <c r="AM8" i="7"/>
  <c r="AP8" i="7"/>
  <c r="AN8" i="7"/>
  <c r="AO8" i="7"/>
  <c r="AQ8" i="7"/>
  <c r="AT8" i="7"/>
  <c r="AR8" i="7"/>
  <c r="AS8" i="7"/>
  <c r="AU8" i="7"/>
  <c r="AX8" i="7"/>
  <c r="AV8" i="7"/>
  <c r="AW8" i="7"/>
  <c r="AY8" i="7"/>
  <c r="BB8" i="7"/>
  <c r="AZ8" i="7"/>
  <c r="BA8" i="7"/>
  <c r="BC8" i="7"/>
  <c r="BF8" i="7"/>
  <c r="BD8" i="7"/>
  <c r="BE8" i="7"/>
  <c r="BX8" i="7"/>
  <c r="BY8" i="7"/>
  <c r="CA8" i="7" s="1"/>
  <c r="BZ8" i="7"/>
  <c r="CB8" i="7"/>
  <c r="CC8" i="7"/>
  <c r="CF8" i="7"/>
  <c r="CH8" i="7" s="1"/>
  <c r="CG8" i="7"/>
  <c r="CJ8" i="7"/>
  <c r="CL8" i="7" s="1"/>
  <c r="CK8" i="7"/>
  <c r="CM8" i="7"/>
  <c r="CN8" i="7"/>
  <c r="CO8" i="7"/>
  <c r="CR8" i="7"/>
  <c r="CS8" i="7"/>
  <c r="CV8" i="7"/>
  <c r="CX8" i="7" s="1"/>
  <c r="CW8" i="7"/>
  <c r="CY8" i="7" s="1"/>
  <c r="CZ8" i="7"/>
  <c r="DB8" i="7" s="1"/>
  <c r="DA8" i="7"/>
  <c r="DC8" i="7" s="1"/>
  <c r="DD8" i="7"/>
  <c r="DE8" i="7"/>
  <c r="DH8" i="7"/>
  <c r="DI8" i="7"/>
  <c r="EC8" i="7"/>
  <c r="EE8" i="7" s="1"/>
  <c r="EF8" i="7"/>
  <c r="ED8" i="7"/>
  <c r="EG8" i="7"/>
  <c r="EH8" i="7"/>
  <c r="EK8" i="7"/>
  <c r="EL8" i="7"/>
  <c r="EO8" i="7"/>
  <c r="EQ8" i="7" s="1"/>
  <c r="ER8" i="7"/>
  <c r="EP8" i="7"/>
  <c r="ES8" i="7"/>
  <c r="EU8" i="7" s="1"/>
  <c r="ET8" i="7"/>
  <c r="EV8" i="7" s="1"/>
  <c r="EW8" i="7"/>
  <c r="EX8" i="7"/>
  <c r="FA8" i="7"/>
  <c r="FC8" i="7" s="1"/>
  <c r="FB8" i="7"/>
  <c r="FE8" i="7"/>
  <c r="FG8" i="7" s="1"/>
  <c r="FF8" i="7"/>
  <c r="FI8" i="7"/>
  <c r="FK8" i="7" s="1"/>
  <c r="FJ8" i="7"/>
  <c r="FL8" i="7" s="1"/>
  <c r="FM8" i="7"/>
  <c r="FN8" i="7"/>
  <c r="B9" i="7"/>
  <c r="C9" i="7"/>
  <c r="S9" i="7"/>
  <c r="T9" i="7"/>
  <c r="U9" i="7"/>
  <c r="V9" i="7"/>
  <c r="W9" i="7"/>
  <c r="X9" i="7"/>
  <c r="Y9" i="7"/>
  <c r="Z9" i="7"/>
  <c r="AA9" i="7"/>
  <c r="AB9" i="7"/>
  <c r="AD9" i="7" s="1"/>
  <c r="AC9" i="7"/>
  <c r="AE9" i="7"/>
  <c r="AF9" i="7"/>
  <c r="AG9" i="7"/>
  <c r="AH9" i="7"/>
  <c r="AI9" i="7"/>
  <c r="AJ9" i="7"/>
  <c r="AL9" i="7" s="1"/>
  <c r="AK9" i="7"/>
  <c r="AM9" i="7"/>
  <c r="AN9" i="7"/>
  <c r="AO9" i="7"/>
  <c r="AP9" i="7"/>
  <c r="AQ9" i="7"/>
  <c r="AR9" i="7"/>
  <c r="AT9" i="7" s="1"/>
  <c r="AS9" i="7"/>
  <c r="AU9" i="7"/>
  <c r="AV9" i="7"/>
  <c r="AW9" i="7"/>
  <c r="AX9" i="7"/>
  <c r="AY9" i="7"/>
  <c r="AZ9" i="7"/>
  <c r="BB9" i="7" s="1"/>
  <c r="BA9" i="7"/>
  <c r="BC9" i="7"/>
  <c r="BD9" i="7"/>
  <c r="BE9" i="7"/>
  <c r="BF9" i="7"/>
  <c r="BX9" i="7"/>
  <c r="BY9" i="7"/>
  <c r="CA9" i="7" s="1"/>
  <c r="BZ9" i="7"/>
  <c r="CB9" i="7"/>
  <c r="CC9" i="7"/>
  <c r="CE9" i="7" s="1"/>
  <c r="CD9" i="7"/>
  <c r="CF9" i="7"/>
  <c r="CG9" i="7"/>
  <c r="CJ9" i="7"/>
  <c r="CK9" i="7"/>
  <c r="CL9" i="7"/>
  <c r="CN9" i="7"/>
  <c r="CO9" i="7"/>
  <c r="CP9" i="7"/>
  <c r="CR9" i="7"/>
  <c r="CS9" i="7"/>
  <c r="CV9" i="7"/>
  <c r="CW9" i="7"/>
  <c r="CZ9" i="7"/>
  <c r="DA9" i="7"/>
  <c r="DD9" i="7"/>
  <c r="DF9" i="7" s="1"/>
  <c r="DG9" i="7"/>
  <c r="DE9" i="7"/>
  <c r="DH9" i="7"/>
  <c r="DJ9" i="7" s="1"/>
  <c r="DI9" i="7"/>
  <c r="EC9" i="7"/>
  <c r="ED9" i="7"/>
  <c r="EF9" i="7" s="1"/>
  <c r="EE9" i="7"/>
  <c r="EG9" i="7"/>
  <c r="EH9" i="7"/>
  <c r="EI9" i="7"/>
  <c r="EK9" i="7"/>
  <c r="EN9" i="7" s="1"/>
  <c r="EL9" i="7"/>
  <c r="EM9" i="7"/>
  <c r="EO9" i="7"/>
  <c r="ER9" i="7" s="1"/>
  <c r="EP9" i="7"/>
  <c r="EQ9" i="7"/>
  <c r="ES9" i="7"/>
  <c r="ET9" i="7"/>
  <c r="EW9" i="7"/>
  <c r="EX9" i="7"/>
  <c r="FA9" i="7"/>
  <c r="FB9" i="7"/>
  <c r="FE9" i="7"/>
  <c r="FH9" i="7" s="1"/>
  <c r="FF9" i="7"/>
  <c r="FG9" i="7"/>
  <c r="FI9" i="7"/>
  <c r="FJ9" i="7"/>
  <c r="FK9" i="7"/>
  <c r="FM9" i="7"/>
  <c r="FP9" i="7" s="1"/>
  <c r="FN9" i="7"/>
  <c r="FO9" i="7"/>
  <c r="B10" i="7"/>
  <c r="C10" i="7"/>
  <c r="S10" i="7"/>
  <c r="T10" i="7"/>
  <c r="W10" i="7"/>
  <c r="X10" i="7"/>
  <c r="AA10" i="7"/>
  <c r="AB10" i="7"/>
  <c r="AD10" i="7" s="1"/>
  <c r="AC10" i="7"/>
  <c r="AE10" i="7"/>
  <c r="AG10" i="7" s="1"/>
  <c r="AH10" i="7"/>
  <c r="AF10" i="7"/>
  <c r="AI10" i="7"/>
  <c r="AL10" i="7"/>
  <c r="AJ10" i="7"/>
  <c r="AK10" i="7"/>
  <c r="AM10" i="7"/>
  <c r="AN10" i="7"/>
  <c r="AQ10" i="7"/>
  <c r="AR10" i="7"/>
  <c r="AT10" i="7" s="1"/>
  <c r="AS10" i="7"/>
  <c r="AU10" i="7"/>
  <c r="AW10" i="7" s="1"/>
  <c r="AX10" i="7"/>
  <c r="AV10" i="7"/>
  <c r="AY10" i="7"/>
  <c r="BB10" i="7"/>
  <c r="AZ10" i="7"/>
  <c r="BA10" i="7"/>
  <c r="BC10" i="7"/>
  <c r="BE10" i="7" s="1"/>
  <c r="BD10" i="7"/>
  <c r="BF10" i="7" s="1"/>
  <c r="BX10" i="7"/>
  <c r="BY10" i="7"/>
  <c r="CA10" i="7" s="1"/>
  <c r="BZ10" i="7"/>
  <c r="CB10" i="7"/>
  <c r="CC10" i="7"/>
  <c r="CE10" i="7" s="1"/>
  <c r="CD10" i="7"/>
  <c r="CF10" i="7"/>
  <c r="CG10" i="7"/>
  <c r="CJ10" i="7"/>
  <c r="CK10" i="7"/>
  <c r="CM10" i="7" s="1"/>
  <c r="CL10" i="7"/>
  <c r="CN10" i="7"/>
  <c r="CO10" i="7"/>
  <c r="CR10" i="7"/>
  <c r="CS10" i="7"/>
  <c r="CU10" i="7" s="1"/>
  <c r="CT10" i="7"/>
  <c r="CV10" i="7"/>
  <c r="CW10" i="7"/>
  <c r="CX10" i="7"/>
  <c r="CZ10" i="7"/>
  <c r="DA10" i="7"/>
  <c r="DC10" i="7" s="1"/>
  <c r="DB10" i="7"/>
  <c r="DD10" i="7"/>
  <c r="DF10" i="7" s="1"/>
  <c r="DE10" i="7"/>
  <c r="DH10" i="7"/>
  <c r="DI10" i="7"/>
  <c r="DK10" i="7" s="1"/>
  <c r="DJ10" i="7"/>
  <c r="EC10" i="7"/>
  <c r="ED10" i="7"/>
  <c r="EG10" i="7"/>
  <c r="EH10" i="7"/>
  <c r="EI10" i="7"/>
  <c r="EK10" i="7"/>
  <c r="EL10" i="7"/>
  <c r="EO10" i="7"/>
  <c r="EP10" i="7"/>
  <c r="ES10" i="7"/>
  <c r="ET10" i="7"/>
  <c r="EW10" i="7"/>
  <c r="EX10" i="7"/>
  <c r="EZ10" i="7" s="1"/>
  <c r="EY10" i="7"/>
  <c r="FA10" i="7"/>
  <c r="FD10" i="7" s="1"/>
  <c r="FB10" i="7"/>
  <c r="FC10" i="7"/>
  <c r="FE10" i="7"/>
  <c r="FF10" i="7"/>
  <c r="FH10" i="7" s="1"/>
  <c r="FG10" i="7"/>
  <c r="FI10" i="7"/>
  <c r="FJ10" i="7"/>
  <c r="FK10" i="7"/>
  <c r="FM10" i="7"/>
  <c r="FP10" i="7" s="1"/>
  <c r="FN10" i="7"/>
  <c r="FO10" i="7"/>
  <c r="B11" i="7"/>
  <c r="C11" i="7"/>
  <c r="S11" i="7"/>
  <c r="U11" i="7" s="1"/>
  <c r="T11" i="7"/>
  <c r="V11" i="7"/>
  <c r="W11" i="7"/>
  <c r="X11" i="7"/>
  <c r="Y11" i="7"/>
  <c r="Z11" i="7"/>
  <c r="AA11" i="7"/>
  <c r="AB11" i="7"/>
  <c r="AC11" i="7"/>
  <c r="AE11" i="7"/>
  <c r="AG11" i="7" s="1"/>
  <c r="AF11" i="7"/>
  <c r="AH11" i="7"/>
  <c r="AI11" i="7"/>
  <c r="AJ11" i="7"/>
  <c r="AM11" i="7"/>
  <c r="AO11" i="7" s="1"/>
  <c r="AN11" i="7"/>
  <c r="AP11" i="7"/>
  <c r="AQ11" i="7"/>
  <c r="AR11" i="7"/>
  <c r="AU11" i="7"/>
  <c r="AV11" i="7"/>
  <c r="AX11" i="7" s="1"/>
  <c r="AW11" i="7"/>
  <c r="AY11" i="7"/>
  <c r="BB11" i="7" s="1"/>
  <c r="AZ11" i="7"/>
  <c r="BA11" i="7"/>
  <c r="BC11" i="7"/>
  <c r="BD11" i="7"/>
  <c r="BE11" i="7"/>
  <c r="BF11" i="7"/>
  <c r="BX11" i="7"/>
  <c r="BZ11" i="7" s="1"/>
  <c r="CA11" i="7"/>
  <c r="BY11" i="7"/>
  <c r="CB11" i="7"/>
  <c r="CE11" i="7" s="1"/>
  <c r="CC11" i="7"/>
  <c r="CD11" i="7"/>
  <c r="CF11" i="7"/>
  <c r="CI11" i="7"/>
  <c r="CG11" i="7"/>
  <c r="CH11" i="7"/>
  <c r="CJ11" i="7"/>
  <c r="CK11" i="7"/>
  <c r="CN11" i="7"/>
  <c r="CQ11" i="7"/>
  <c r="CO11" i="7"/>
  <c r="CP11" i="7"/>
  <c r="CR11" i="7"/>
  <c r="CU11" i="7" s="1"/>
  <c r="CS11" i="7"/>
  <c r="CT11" i="7"/>
  <c r="CV11" i="7"/>
  <c r="CY11" i="7"/>
  <c r="CW11" i="7"/>
  <c r="CX11" i="7"/>
  <c r="CZ11" i="7"/>
  <c r="DC11" i="7" s="1"/>
  <c r="DA11" i="7"/>
  <c r="DB11" i="7"/>
  <c r="DD11" i="7"/>
  <c r="DG11" i="7"/>
  <c r="DE11" i="7"/>
  <c r="DF11" i="7"/>
  <c r="DH11" i="7"/>
  <c r="DK11" i="7" s="1"/>
  <c r="DI11" i="7"/>
  <c r="DJ11" i="7"/>
  <c r="EC11" i="7"/>
  <c r="ED11" i="7"/>
  <c r="EF11" i="7" s="1"/>
  <c r="EE11" i="7"/>
  <c r="EG11" i="7"/>
  <c r="EH11" i="7"/>
  <c r="EJ11" i="7" s="1"/>
  <c r="EI11" i="7"/>
  <c r="EK11" i="7"/>
  <c r="EL11" i="7"/>
  <c r="EO11" i="7"/>
  <c r="EP11" i="7"/>
  <c r="ER11" i="7" s="1"/>
  <c r="EQ11" i="7"/>
  <c r="ES11" i="7"/>
  <c r="EU11" i="7" s="1"/>
  <c r="ET11" i="7"/>
  <c r="EV11" i="7"/>
  <c r="EW11" i="7"/>
  <c r="EX11" i="7"/>
  <c r="EZ11" i="7" s="1"/>
  <c r="EY11" i="7"/>
  <c r="FA11" i="7"/>
  <c r="FC11" i="7" s="1"/>
  <c r="FB11" i="7"/>
  <c r="FD11" i="7" s="1"/>
  <c r="FE11" i="7"/>
  <c r="FF11" i="7"/>
  <c r="FH11" i="7" s="1"/>
  <c r="FG11" i="7"/>
  <c r="FI11" i="7"/>
  <c r="FJ11" i="7"/>
  <c r="FM11" i="7"/>
  <c r="FN11" i="7"/>
  <c r="FP11" i="7" s="1"/>
  <c r="FO11" i="7"/>
  <c r="B12" i="7"/>
  <c r="C12" i="7"/>
  <c r="S12" i="7"/>
  <c r="V12" i="7"/>
  <c r="T12" i="7"/>
  <c r="U12" i="7"/>
  <c r="W12" i="7"/>
  <c r="X12" i="7"/>
  <c r="AA12" i="7"/>
  <c r="AC12" i="7" s="1"/>
  <c r="AD12" i="7"/>
  <c r="AB12" i="7"/>
  <c r="AE12" i="7"/>
  <c r="AG12" i="7" s="1"/>
  <c r="AH12" i="7"/>
  <c r="AF12" i="7"/>
  <c r="AI12" i="7"/>
  <c r="AK12" i="7" s="1"/>
  <c r="AL12" i="7"/>
  <c r="AJ12" i="7"/>
  <c r="AM12" i="7"/>
  <c r="AO12" i="7" s="1"/>
  <c r="AP12" i="7"/>
  <c r="AN12" i="7"/>
  <c r="AQ12" i="7"/>
  <c r="AT12" i="7"/>
  <c r="AR12" i="7"/>
  <c r="AS12" i="7"/>
  <c r="AU12" i="7"/>
  <c r="AV12" i="7"/>
  <c r="AX12" i="7" s="1"/>
  <c r="AW12" i="7"/>
  <c r="AY12" i="7"/>
  <c r="BB12" i="7"/>
  <c r="AZ12" i="7"/>
  <c r="BA12" i="7"/>
  <c r="BC12" i="7"/>
  <c r="BD12" i="7"/>
  <c r="BF12" i="7" s="1"/>
  <c r="BE12" i="7"/>
  <c r="BX12" i="7"/>
  <c r="BY12" i="7"/>
  <c r="CA12" i="7" s="1"/>
  <c r="BZ12" i="7"/>
  <c r="CB12" i="7"/>
  <c r="CC12" i="7"/>
  <c r="CE12" i="7" s="1"/>
  <c r="CD12" i="7"/>
  <c r="CF12" i="7"/>
  <c r="CG12" i="7"/>
  <c r="CH12" i="7"/>
  <c r="CI12" i="7"/>
  <c r="CJ12" i="7"/>
  <c r="CK12" i="7"/>
  <c r="CM12" i="7" s="1"/>
  <c r="CL12" i="7"/>
  <c r="CN12" i="7"/>
  <c r="CO12" i="7"/>
  <c r="CP12" i="7"/>
  <c r="CQ12" i="7"/>
  <c r="CR12" i="7"/>
  <c r="CS12" i="7"/>
  <c r="CU12" i="7" s="1"/>
  <c r="CT12" i="7"/>
  <c r="CV12" i="7"/>
  <c r="CW12" i="7"/>
  <c r="CX12" i="7"/>
  <c r="CY12" i="7"/>
  <c r="CZ12" i="7"/>
  <c r="DA12" i="7"/>
  <c r="DC12" i="7" s="1"/>
  <c r="DB12" i="7"/>
  <c r="DD12" i="7"/>
  <c r="DE12" i="7"/>
  <c r="DF12" i="7"/>
  <c r="DG12" i="7"/>
  <c r="DH12" i="7"/>
  <c r="DI12" i="7"/>
  <c r="DK12" i="7" s="1"/>
  <c r="DJ12" i="7"/>
  <c r="EC12" i="7"/>
  <c r="ED12" i="7"/>
  <c r="EF12" i="7" s="1"/>
  <c r="EE12" i="7"/>
  <c r="EG12" i="7"/>
  <c r="EH12" i="7"/>
  <c r="EK12" i="7"/>
  <c r="EL12" i="7"/>
  <c r="EO12" i="7"/>
  <c r="ER12" i="7" s="1"/>
  <c r="EP12" i="7"/>
  <c r="EQ12" i="7"/>
  <c r="ES12" i="7"/>
  <c r="EV12" i="7" s="1"/>
  <c r="ET12" i="7"/>
  <c r="EU12" i="7"/>
  <c r="EW12" i="7"/>
  <c r="EX12" i="7"/>
  <c r="FA12" i="7"/>
  <c r="FB12" i="7"/>
  <c r="FC12" i="7"/>
  <c r="FE12" i="7"/>
  <c r="FH12" i="7" s="1"/>
  <c r="FF12" i="7"/>
  <c r="FG12" i="7"/>
  <c r="FI12" i="7"/>
  <c r="FK12" i="7" s="1"/>
  <c r="FJ12" i="7"/>
  <c r="FM12" i="7"/>
  <c r="FN12" i="7"/>
  <c r="B13" i="7"/>
  <c r="C13" i="7"/>
  <c r="S13" i="7"/>
  <c r="U13" i="7" s="1"/>
  <c r="T13" i="7"/>
  <c r="V13" i="7" s="1"/>
  <c r="W13" i="7"/>
  <c r="X13" i="7"/>
  <c r="Y13" i="7"/>
  <c r="AA13" i="7"/>
  <c r="AB13" i="7"/>
  <c r="AD13" i="7" s="1"/>
  <c r="AC13" i="7"/>
  <c r="AE13" i="7"/>
  <c r="AF13" i="7"/>
  <c r="AI13" i="7"/>
  <c r="AJ13" i="7"/>
  <c r="AL13" i="7" s="1"/>
  <c r="AK13" i="7"/>
  <c r="AM13" i="7"/>
  <c r="AP13" i="7" s="1"/>
  <c r="AN13" i="7"/>
  <c r="AO13" i="7"/>
  <c r="AQ13" i="7"/>
  <c r="AR13" i="7"/>
  <c r="AT13" i="7" s="1"/>
  <c r="AS13" i="7"/>
  <c r="AU13" i="7"/>
  <c r="AV13" i="7"/>
  <c r="AY13" i="7"/>
  <c r="AZ13" i="7"/>
  <c r="BB13" i="7" s="1"/>
  <c r="BA13" i="7"/>
  <c r="BC13" i="7"/>
  <c r="BD13" i="7"/>
  <c r="BE13" i="7"/>
  <c r="BX13" i="7"/>
  <c r="CA13" i="7"/>
  <c r="BY13" i="7"/>
  <c r="BZ13" i="7"/>
  <c r="CB13" i="7"/>
  <c r="CC13" i="7"/>
  <c r="CE13" i="7" s="1"/>
  <c r="CD13" i="7"/>
  <c r="CF13" i="7"/>
  <c r="CI13" i="7"/>
  <c r="CG13" i="7"/>
  <c r="CH13" i="7"/>
  <c r="CJ13" i="7"/>
  <c r="CK13" i="7"/>
  <c r="CM13" i="7" s="1"/>
  <c r="CL13" i="7"/>
  <c r="CN13" i="7"/>
  <c r="CO13" i="7"/>
  <c r="CQ13" i="7" s="1"/>
  <c r="CP13" i="7"/>
  <c r="CR13" i="7"/>
  <c r="CS13" i="7"/>
  <c r="CU13" i="7" s="1"/>
  <c r="CT13" i="7"/>
  <c r="CV13" i="7"/>
  <c r="CY13" i="7"/>
  <c r="CW13" i="7"/>
  <c r="CX13" i="7"/>
  <c r="CZ13" i="7"/>
  <c r="DA13" i="7"/>
  <c r="DC13" i="7" s="1"/>
  <c r="DB13" i="7"/>
  <c r="DD13" i="7"/>
  <c r="DE13" i="7"/>
  <c r="DG13" i="7" s="1"/>
  <c r="DF13" i="7"/>
  <c r="DH13" i="7"/>
  <c r="DI13" i="7"/>
  <c r="DK13" i="7" s="1"/>
  <c r="DJ13" i="7"/>
  <c r="EC13" i="7"/>
  <c r="ED13" i="7"/>
  <c r="EF13" i="7" s="1"/>
  <c r="EE13" i="7"/>
  <c r="EG13" i="7"/>
  <c r="EH13" i="7"/>
  <c r="EI13" i="7"/>
  <c r="EJ13" i="7"/>
  <c r="EK13" i="7"/>
  <c r="EL13" i="7"/>
  <c r="EM13" i="7"/>
  <c r="EN13" i="7"/>
  <c r="EO13" i="7"/>
  <c r="EP13" i="7"/>
  <c r="EQ13" i="7"/>
  <c r="ER13" i="7"/>
  <c r="ES13" i="7"/>
  <c r="ET13" i="7"/>
  <c r="EU13" i="7"/>
  <c r="EV13" i="7"/>
  <c r="EW13" i="7"/>
  <c r="EX13" i="7"/>
  <c r="EY13" i="7"/>
  <c r="EZ13" i="7"/>
  <c r="FA13" i="7"/>
  <c r="FB13" i="7"/>
  <c r="FC13" i="7"/>
  <c r="FD13" i="7"/>
  <c r="FE13" i="7"/>
  <c r="FF13" i="7"/>
  <c r="FG13" i="7"/>
  <c r="FH13" i="7"/>
  <c r="FI13" i="7"/>
  <c r="FJ13" i="7"/>
  <c r="FK13" i="7"/>
  <c r="FL13" i="7"/>
  <c r="FM13" i="7"/>
  <c r="FN13" i="7"/>
  <c r="FO13" i="7"/>
  <c r="FP13" i="7"/>
  <c r="B14" i="7"/>
  <c r="C14" i="7"/>
  <c r="S14" i="7"/>
  <c r="V14" i="7"/>
  <c r="T14" i="7"/>
  <c r="U14" i="7"/>
  <c r="W14" i="7"/>
  <c r="Z14" i="7"/>
  <c r="X14" i="7"/>
  <c r="Y14" i="7"/>
  <c r="AA14" i="7"/>
  <c r="AB14" i="7"/>
  <c r="AE14" i="7"/>
  <c r="AF14" i="7"/>
  <c r="AH14" i="7" s="1"/>
  <c r="AG14" i="7"/>
  <c r="AI14" i="7"/>
  <c r="AK14" i="7" s="1"/>
  <c r="AL14" i="7"/>
  <c r="AJ14" i="7"/>
  <c r="AM14" i="7"/>
  <c r="AP14" i="7"/>
  <c r="AN14" i="7"/>
  <c r="AO14" i="7"/>
  <c r="AQ14" i="7"/>
  <c r="AS14" i="7" s="1"/>
  <c r="AR14" i="7"/>
  <c r="AT14" i="7" s="1"/>
  <c r="AU14" i="7"/>
  <c r="AX14" i="7"/>
  <c r="AV14" i="7"/>
  <c r="AW14" i="7"/>
  <c r="AY14" i="7"/>
  <c r="AZ14" i="7"/>
  <c r="BC14" i="7"/>
  <c r="BD14" i="7"/>
  <c r="BF14" i="7" s="1"/>
  <c r="BE14" i="7"/>
  <c r="BX14" i="7"/>
  <c r="BZ14" i="7" s="1"/>
  <c r="BY14" i="7"/>
  <c r="CA14" i="7"/>
  <c r="CB14" i="7"/>
  <c r="CC14" i="7"/>
  <c r="CD14" i="7"/>
  <c r="CF14" i="7"/>
  <c r="CG14" i="7"/>
  <c r="CI14" i="7" s="1"/>
  <c r="CH14" i="7"/>
  <c r="CJ14" i="7"/>
  <c r="CK14" i="7"/>
  <c r="CN14" i="7"/>
  <c r="CO14" i="7"/>
  <c r="CQ14" i="7" s="1"/>
  <c r="CP14" i="7"/>
  <c r="CR14" i="7"/>
  <c r="CS14" i="7"/>
  <c r="CV14" i="7"/>
  <c r="CW14" i="7"/>
  <c r="CY14" i="7" s="1"/>
  <c r="CX14" i="7"/>
  <c r="CZ14" i="7"/>
  <c r="DC14" i="7" s="1"/>
  <c r="DA14" i="7"/>
  <c r="DB14" i="7"/>
  <c r="DD14" i="7"/>
  <c r="DE14" i="7"/>
  <c r="DG14" i="7" s="1"/>
  <c r="DF14" i="7"/>
  <c r="DH14" i="7"/>
  <c r="DI14" i="7"/>
  <c r="EC14" i="7"/>
  <c r="EF14" i="7"/>
  <c r="ED14" i="7"/>
  <c r="EE14" i="7"/>
  <c r="EG14" i="7"/>
  <c r="EH14" i="7"/>
  <c r="EJ14" i="7" s="1"/>
  <c r="EI14" i="7"/>
  <c r="EK14" i="7"/>
  <c r="EL14" i="7"/>
  <c r="EN14" i="7" s="1"/>
  <c r="EM14" i="7"/>
  <c r="EO14" i="7"/>
  <c r="EP14" i="7"/>
  <c r="ER14" i="7" s="1"/>
  <c r="EQ14" i="7"/>
  <c r="ES14" i="7"/>
  <c r="ET14" i="7"/>
  <c r="EV14" i="7" s="1"/>
  <c r="EU14" i="7"/>
  <c r="EW14" i="7"/>
  <c r="EX14" i="7"/>
  <c r="EZ14" i="7" s="1"/>
  <c r="EY14" i="7"/>
  <c r="FA14" i="7"/>
  <c r="FD14" i="7"/>
  <c r="FB14" i="7"/>
  <c r="FC14" i="7"/>
  <c r="FE14" i="7"/>
  <c r="FF14" i="7"/>
  <c r="FH14" i="7" s="1"/>
  <c r="FG14" i="7"/>
  <c r="FI14" i="7"/>
  <c r="FJ14" i="7"/>
  <c r="FL14" i="7" s="1"/>
  <c r="FK14" i="7"/>
  <c r="FM14" i="7"/>
  <c r="FN14" i="7"/>
  <c r="FP14" i="7" s="1"/>
  <c r="FO14" i="7"/>
  <c r="B15" i="7"/>
  <c r="C15" i="7"/>
  <c r="S15" i="7"/>
  <c r="T15" i="7"/>
  <c r="W15" i="7"/>
  <c r="X15" i="7"/>
  <c r="AA15" i="7"/>
  <c r="AB15" i="7"/>
  <c r="AE15" i="7"/>
  <c r="AF15" i="7"/>
  <c r="AI15" i="7"/>
  <c r="AJ15" i="7"/>
  <c r="AM15" i="7"/>
  <c r="AN15" i="7"/>
  <c r="AQ15" i="7"/>
  <c r="AS15" i="7" s="1"/>
  <c r="AR15" i="7"/>
  <c r="AT15" i="7"/>
  <c r="AU15" i="7"/>
  <c r="AV15" i="7"/>
  <c r="AY15" i="7"/>
  <c r="AZ15" i="7"/>
  <c r="BC15" i="7"/>
  <c r="BD15" i="7"/>
  <c r="BX15" i="7"/>
  <c r="CA15" i="7"/>
  <c r="BY15" i="7"/>
  <c r="BZ15" i="7"/>
  <c r="CB15" i="7"/>
  <c r="CD15" i="7" s="1"/>
  <c r="CC15" i="7"/>
  <c r="CE15" i="7" s="1"/>
  <c r="CF15" i="7"/>
  <c r="CH15" i="7" s="1"/>
  <c r="CG15" i="7"/>
  <c r="CJ15" i="7"/>
  <c r="CL15" i="7" s="1"/>
  <c r="CK15" i="7"/>
  <c r="CM15" i="7" s="1"/>
  <c r="CN15" i="7"/>
  <c r="CP15" i="7" s="1"/>
  <c r="CO15" i="7"/>
  <c r="CQ15" i="7" s="1"/>
  <c r="CR15" i="7"/>
  <c r="CT15" i="7" s="1"/>
  <c r="CS15" i="7"/>
  <c r="CU15" i="7" s="1"/>
  <c r="CV15" i="7"/>
  <c r="CX15" i="7" s="1"/>
  <c r="CY15" i="7"/>
  <c r="CW15" i="7"/>
  <c r="CZ15" i="7"/>
  <c r="DB15" i="7" s="1"/>
  <c r="DC15" i="7"/>
  <c r="DA15" i="7"/>
  <c r="DD15" i="7"/>
  <c r="DF15" i="7" s="1"/>
  <c r="DG15" i="7"/>
  <c r="DE15" i="7"/>
  <c r="DH15" i="7"/>
  <c r="DJ15" i="7" s="1"/>
  <c r="DI15" i="7"/>
  <c r="DK15" i="7" s="1"/>
  <c r="EC15" i="7"/>
  <c r="ED15" i="7"/>
  <c r="EG15" i="7"/>
  <c r="EJ15" i="7" s="1"/>
  <c r="EH15" i="7"/>
  <c r="EI15" i="7"/>
  <c r="EK15" i="7"/>
  <c r="EL15" i="7"/>
  <c r="EM15" i="7"/>
  <c r="EO15" i="7"/>
  <c r="ER15" i="7" s="1"/>
  <c r="EP15" i="7"/>
  <c r="EQ15" i="7"/>
  <c r="ES15" i="7"/>
  <c r="ET15" i="7"/>
  <c r="EU15" i="7"/>
  <c r="EW15" i="7"/>
  <c r="EX15" i="7"/>
  <c r="FA15" i="7"/>
  <c r="FB15" i="7"/>
  <c r="FC15" i="7"/>
  <c r="FE15" i="7"/>
  <c r="FH15" i="7" s="1"/>
  <c r="FF15" i="7"/>
  <c r="FG15" i="7"/>
  <c r="FI15" i="7"/>
  <c r="FL15" i="7" s="1"/>
  <c r="FJ15" i="7"/>
  <c r="FK15" i="7"/>
  <c r="FM15" i="7"/>
  <c r="FP15" i="7" s="1"/>
  <c r="FN15" i="7"/>
  <c r="FO15" i="7"/>
  <c r="B16" i="7"/>
  <c r="C16" i="7"/>
  <c r="S16" i="7"/>
  <c r="T16" i="7"/>
  <c r="W16" i="7"/>
  <c r="Z16" i="7"/>
  <c r="X16" i="7"/>
  <c r="Y16" i="7"/>
  <c r="AA16" i="7"/>
  <c r="AB16" i="7"/>
  <c r="AE16" i="7"/>
  <c r="AH16" i="7" s="1"/>
  <c r="AF16" i="7"/>
  <c r="AG16" i="7"/>
  <c r="AI16" i="7"/>
  <c r="AJ16" i="7"/>
  <c r="AM16" i="7"/>
  <c r="AP16" i="7"/>
  <c r="AN16" i="7"/>
  <c r="AO16" i="7"/>
  <c r="AQ16" i="7"/>
  <c r="AS16" i="7" s="1"/>
  <c r="AR16" i="7"/>
  <c r="AU16" i="7"/>
  <c r="AV16" i="7"/>
  <c r="AY16" i="7"/>
  <c r="BA16" i="7" s="1"/>
  <c r="AZ16" i="7"/>
  <c r="BC16" i="7"/>
  <c r="BD16" i="7"/>
  <c r="BX16" i="7"/>
  <c r="BY16" i="7"/>
  <c r="CB16" i="7"/>
  <c r="CC16" i="7"/>
  <c r="CF16" i="7"/>
  <c r="CG16" i="7"/>
  <c r="CJ16" i="7"/>
  <c r="CK16" i="7"/>
  <c r="CN16" i="7"/>
  <c r="CO16" i="7"/>
  <c r="CR16" i="7"/>
  <c r="CS16" i="7"/>
  <c r="CV16" i="7"/>
  <c r="CW16" i="7"/>
  <c r="CZ16" i="7"/>
  <c r="DA16" i="7"/>
  <c r="DD16" i="7"/>
  <c r="DF16" i="7" s="1"/>
  <c r="DE16" i="7"/>
  <c r="DH16" i="7"/>
  <c r="DI16" i="7"/>
  <c r="EC16" i="7"/>
  <c r="EE16" i="7" s="1"/>
  <c r="ED16" i="7"/>
  <c r="EG16" i="7"/>
  <c r="EI16" i="7" s="1"/>
  <c r="EH16" i="7"/>
  <c r="EJ16" i="7" s="1"/>
  <c r="EK16" i="7"/>
  <c r="EL16" i="7"/>
  <c r="EO16" i="7"/>
  <c r="EQ16" i="7" s="1"/>
  <c r="EP16" i="7"/>
  <c r="ER16" i="7" s="1"/>
  <c r="ES16" i="7"/>
  <c r="ET16" i="7"/>
  <c r="EW16" i="7"/>
  <c r="EY16" i="7" s="1"/>
  <c r="EX16" i="7"/>
  <c r="EZ16" i="7" s="1"/>
  <c r="FA16" i="7"/>
  <c r="FC16" i="7" s="1"/>
  <c r="FB16" i="7"/>
  <c r="FD16" i="7" s="1"/>
  <c r="FE16" i="7"/>
  <c r="FG16" i="7" s="1"/>
  <c r="FF16" i="7"/>
  <c r="FH16" i="7" s="1"/>
  <c r="FI16" i="7"/>
  <c r="FK16" i="7" s="1"/>
  <c r="FL16" i="7"/>
  <c r="FJ16" i="7"/>
  <c r="FM16" i="7"/>
  <c r="FO16" i="7" s="1"/>
  <c r="FP16" i="7"/>
  <c r="FN16" i="7"/>
  <c r="B17" i="7"/>
  <c r="C17" i="7"/>
  <c r="S17" i="7"/>
  <c r="U17" i="7" s="1"/>
  <c r="T17" i="7"/>
  <c r="V17" i="7"/>
  <c r="W17" i="7"/>
  <c r="X17" i="7"/>
  <c r="AA17" i="7"/>
  <c r="AB17" i="7"/>
  <c r="AC17" i="7"/>
  <c r="AD17" i="7"/>
  <c r="AE17" i="7"/>
  <c r="AF17" i="7"/>
  <c r="AI17" i="7"/>
  <c r="AJ17" i="7"/>
  <c r="AK17" i="7"/>
  <c r="AL17" i="7"/>
  <c r="AM17" i="7"/>
  <c r="AO17" i="7" s="1"/>
  <c r="AN17" i="7"/>
  <c r="AP17" i="7"/>
  <c r="AQ17" i="7"/>
  <c r="AR17" i="7"/>
  <c r="AS17" i="7"/>
  <c r="AT17" i="7"/>
  <c r="AU17" i="7"/>
  <c r="AW17" i="7" s="1"/>
  <c r="AV17" i="7"/>
  <c r="AX17" i="7"/>
  <c r="AY17" i="7"/>
  <c r="AZ17" i="7"/>
  <c r="BA17" i="7"/>
  <c r="BB17" i="7"/>
  <c r="BC17" i="7"/>
  <c r="BE17" i="7" s="1"/>
  <c r="BD17" i="7"/>
  <c r="BF17" i="7"/>
  <c r="BX17" i="7"/>
  <c r="BY17" i="7"/>
  <c r="BZ17" i="7"/>
  <c r="CB17" i="7"/>
  <c r="CC17" i="7"/>
  <c r="CF17" i="7"/>
  <c r="CH17" i="7" s="1"/>
  <c r="CI17" i="7"/>
  <c r="CG17" i="7"/>
  <c r="CJ17" i="7"/>
  <c r="CK17" i="7"/>
  <c r="CN17" i="7"/>
  <c r="CQ17" i="7" s="1"/>
  <c r="CO17" i="7"/>
  <c r="CP17" i="7"/>
  <c r="CR17" i="7"/>
  <c r="CS17" i="7"/>
  <c r="CV17" i="7"/>
  <c r="CW17" i="7"/>
  <c r="CZ17" i="7"/>
  <c r="DA17" i="7"/>
  <c r="DD17" i="7"/>
  <c r="DG17" i="7" s="1"/>
  <c r="DE17" i="7"/>
  <c r="DF17" i="7"/>
  <c r="DH17" i="7"/>
  <c r="DI17" i="7"/>
  <c r="EC17" i="7"/>
  <c r="ED17" i="7"/>
  <c r="EG17" i="7"/>
  <c r="EH17" i="7"/>
  <c r="EK17" i="7"/>
  <c r="EM17" i="7" s="1"/>
  <c r="EL17" i="7"/>
  <c r="EN17" i="7" s="1"/>
  <c r="EO17" i="7"/>
  <c r="EQ17" i="7" s="1"/>
  <c r="EP17" i="7"/>
  <c r="ER17" i="7"/>
  <c r="ES17" i="7"/>
  <c r="ET17" i="7"/>
  <c r="EU17" i="7"/>
  <c r="EV17" i="7"/>
  <c r="EW17" i="7"/>
  <c r="EX17" i="7"/>
  <c r="FA17" i="7"/>
  <c r="FB17" i="7"/>
  <c r="FE17" i="7"/>
  <c r="FG17" i="7" s="1"/>
  <c r="FF17" i="7"/>
  <c r="FH17" i="7"/>
  <c r="FI17" i="7"/>
  <c r="FK17" i="7" s="1"/>
  <c r="FJ17" i="7"/>
  <c r="FL17" i="7"/>
  <c r="FM17" i="7"/>
  <c r="FO17" i="7" s="1"/>
  <c r="FN17" i="7"/>
  <c r="FP17" i="7"/>
  <c r="B18" i="7"/>
  <c r="C18" i="7"/>
  <c r="S18" i="7"/>
  <c r="T18" i="7"/>
  <c r="U18" i="7"/>
  <c r="W18" i="7"/>
  <c r="X18" i="7"/>
  <c r="AA18" i="7"/>
  <c r="AB18" i="7"/>
  <c r="AE18" i="7"/>
  <c r="AF18" i="7"/>
  <c r="AI18" i="7"/>
  <c r="AJ18" i="7"/>
  <c r="AK18" i="7"/>
  <c r="AM18" i="7"/>
  <c r="AN18" i="7"/>
  <c r="AQ18" i="7"/>
  <c r="AT18" i="7" s="1"/>
  <c r="AR18" i="7"/>
  <c r="AS18" i="7"/>
  <c r="AU18" i="7"/>
  <c r="AX18" i="7" s="1"/>
  <c r="AV18" i="7"/>
  <c r="AW18" i="7"/>
  <c r="AY18" i="7"/>
  <c r="BA18" i="7" s="1"/>
  <c r="AZ18" i="7"/>
  <c r="BC18" i="7"/>
  <c r="BE18" i="7" s="1"/>
  <c r="BD18" i="7"/>
  <c r="BF18" i="7" s="1"/>
  <c r="BX18" i="7"/>
  <c r="BZ18" i="7" s="1"/>
  <c r="BY18" i="7"/>
  <c r="CA18" i="7"/>
  <c r="CB18" i="7"/>
  <c r="CC18" i="7"/>
  <c r="CF18" i="7"/>
  <c r="CG18" i="7"/>
  <c r="CJ18" i="7"/>
  <c r="CL18" i="7" s="1"/>
  <c r="CK18" i="7"/>
  <c r="CM18" i="7" s="1"/>
  <c r="CN18" i="7"/>
  <c r="CP18" i="7" s="1"/>
  <c r="CO18" i="7"/>
  <c r="CQ18" i="7"/>
  <c r="CR18" i="7"/>
  <c r="CT18" i="7" s="1"/>
  <c r="CS18" i="7"/>
  <c r="CU18" i="7"/>
  <c r="CV18" i="7"/>
  <c r="CW18" i="7"/>
  <c r="CZ18" i="7"/>
  <c r="DA18" i="7"/>
  <c r="DD18" i="7"/>
  <c r="DF18" i="7" s="1"/>
  <c r="DE18" i="7"/>
  <c r="DG18" i="7"/>
  <c r="DH18" i="7"/>
  <c r="DJ18" i="7" s="1"/>
  <c r="DI18" i="7"/>
  <c r="DK18" i="7"/>
  <c r="EC18" i="7"/>
  <c r="ED18" i="7"/>
  <c r="EG18" i="7"/>
  <c r="EJ18" i="7" s="1"/>
  <c r="EH18" i="7"/>
  <c r="EI18" i="7"/>
  <c r="EK18" i="7"/>
  <c r="EM18" i="7" s="1"/>
  <c r="EN18" i="7"/>
  <c r="EL18" i="7"/>
  <c r="EO18" i="7"/>
  <c r="ER18" i="7" s="1"/>
  <c r="EP18" i="7"/>
  <c r="EQ18" i="7"/>
  <c r="ES18" i="7"/>
  <c r="ET18" i="7"/>
  <c r="EW18" i="7"/>
  <c r="EX18" i="7"/>
  <c r="FA18" i="7"/>
  <c r="FC18" i="7" s="1"/>
  <c r="FB18" i="7"/>
  <c r="FD18" i="7" s="1"/>
  <c r="FE18" i="7"/>
  <c r="FF18" i="7"/>
  <c r="FI18" i="7"/>
  <c r="FJ18" i="7"/>
  <c r="FM18" i="7"/>
  <c r="FP18" i="7" s="1"/>
  <c r="FN18" i="7"/>
  <c r="FO18" i="7"/>
  <c r="B19" i="7"/>
  <c r="C19" i="7"/>
  <c r="S19" i="7"/>
  <c r="U19" i="7" s="1"/>
  <c r="T19" i="7"/>
  <c r="V19" i="7"/>
  <c r="W19" i="7"/>
  <c r="X19" i="7"/>
  <c r="AA19" i="7"/>
  <c r="AB19" i="7"/>
  <c r="AC19" i="7"/>
  <c r="AD19" i="7"/>
  <c r="AE19" i="7"/>
  <c r="AF19" i="7"/>
  <c r="AI19" i="7"/>
  <c r="AJ19" i="7"/>
  <c r="AM19" i="7"/>
  <c r="AN19" i="7"/>
  <c r="AQ19" i="7"/>
  <c r="AS19" i="7" s="1"/>
  <c r="AR19" i="7"/>
  <c r="AT19" i="7" s="1"/>
  <c r="AU19" i="7"/>
  <c r="AV19" i="7"/>
  <c r="AW19" i="7"/>
  <c r="AY19" i="7"/>
  <c r="BB19" i="7" s="1"/>
  <c r="AZ19" i="7"/>
  <c r="BA19" i="7"/>
  <c r="BC19" i="7"/>
  <c r="BD19" i="7"/>
  <c r="BX19" i="7"/>
  <c r="BZ19" i="7" s="1"/>
  <c r="CA19" i="7"/>
  <c r="BY19" i="7"/>
  <c r="CB19" i="7"/>
  <c r="CD19" i="7" s="1"/>
  <c r="CE19" i="7"/>
  <c r="CC19" i="7"/>
  <c r="CF19" i="7"/>
  <c r="CH19" i="7" s="1"/>
  <c r="CG19" i="7"/>
  <c r="CI19" i="7" s="1"/>
  <c r="CJ19" i="7"/>
  <c r="CK19" i="7"/>
  <c r="CN19" i="7"/>
  <c r="CO19" i="7"/>
  <c r="CR19" i="7"/>
  <c r="CT19" i="7" s="1"/>
  <c r="CU19" i="7"/>
  <c r="CS19" i="7"/>
  <c r="CV19" i="7"/>
  <c r="CW19" i="7"/>
  <c r="CY19" i="7" s="1"/>
  <c r="CX19" i="7"/>
  <c r="CZ19" i="7"/>
  <c r="DA19" i="7"/>
  <c r="DD19" i="7"/>
  <c r="DG19" i="7"/>
  <c r="DE19" i="7"/>
  <c r="DF19" i="7"/>
  <c r="DH19" i="7"/>
  <c r="DI19" i="7"/>
  <c r="EC19" i="7"/>
  <c r="ED19" i="7"/>
  <c r="EG19" i="7"/>
  <c r="EH19" i="7"/>
  <c r="EI19" i="7"/>
  <c r="EJ19" i="7"/>
  <c r="EK19" i="7"/>
  <c r="EM19" i="7" s="1"/>
  <c r="EL19" i="7"/>
  <c r="EN19" i="7"/>
  <c r="EO19" i="7"/>
  <c r="EP19" i="7"/>
  <c r="EQ19" i="7"/>
  <c r="ER19" i="7"/>
  <c r="ES19" i="7"/>
  <c r="EU19" i="7" s="1"/>
  <c r="ET19" i="7"/>
  <c r="EV19" i="7"/>
  <c r="EW19" i="7"/>
  <c r="EX19" i="7"/>
  <c r="EY19" i="7"/>
  <c r="EZ19" i="7"/>
  <c r="FA19" i="7"/>
  <c r="FB19" i="7"/>
  <c r="FE19" i="7"/>
  <c r="FF19" i="7"/>
  <c r="FH19" i="7" s="1"/>
  <c r="FG19" i="7"/>
  <c r="FI19" i="7"/>
  <c r="FK19" i="7" s="1"/>
  <c r="FJ19" i="7"/>
  <c r="FL19" i="7"/>
  <c r="FM19" i="7"/>
  <c r="FN19" i="7"/>
  <c r="FP19" i="7" s="1"/>
  <c r="FO19" i="7"/>
  <c r="B20" i="7"/>
  <c r="C20" i="7"/>
  <c r="S20" i="7"/>
  <c r="V20" i="7"/>
  <c r="T20" i="7"/>
  <c r="U20" i="7"/>
  <c r="W20" i="7"/>
  <c r="X20" i="7"/>
  <c r="AA20" i="7"/>
  <c r="AB20" i="7"/>
  <c r="AE20" i="7"/>
  <c r="AF20" i="7"/>
  <c r="AI20" i="7"/>
  <c r="AJ20" i="7"/>
  <c r="AM20" i="7"/>
  <c r="AO20" i="7" s="1"/>
  <c r="AP20" i="7"/>
  <c r="AN20" i="7"/>
  <c r="AQ20" i="7"/>
  <c r="AS20" i="7" s="1"/>
  <c r="AT20" i="7"/>
  <c r="AR20" i="7"/>
  <c r="AU20" i="7"/>
  <c r="AV20" i="7"/>
  <c r="AY20" i="7"/>
  <c r="BA20" i="7" s="1"/>
  <c r="BB20" i="7"/>
  <c r="AZ20" i="7"/>
  <c r="BC20" i="7"/>
  <c r="BE20" i="7" s="1"/>
  <c r="BF20" i="7"/>
  <c r="BD20" i="7"/>
  <c r="BX20" i="7"/>
  <c r="CA20" i="7" s="1"/>
  <c r="BY20" i="7"/>
  <c r="BZ20" i="7"/>
  <c r="CB20" i="7"/>
  <c r="CC20" i="7"/>
  <c r="CD20" i="7"/>
  <c r="CE20" i="7"/>
  <c r="CF20" i="7"/>
  <c r="CH20" i="7" s="1"/>
  <c r="CG20" i="7"/>
  <c r="CI20" i="7"/>
  <c r="CJ20" i="7"/>
  <c r="CK20" i="7"/>
  <c r="CL20" i="7"/>
  <c r="CM20" i="7"/>
  <c r="CN20" i="7"/>
  <c r="CP20" i="7" s="1"/>
  <c r="CO20" i="7"/>
  <c r="CQ20" i="7"/>
  <c r="CR20" i="7"/>
  <c r="CS20" i="7"/>
  <c r="CV20" i="7"/>
  <c r="CX20" i="7" s="1"/>
  <c r="CW20" i="7"/>
  <c r="CY20" i="7"/>
  <c r="CZ20" i="7"/>
  <c r="DA20" i="7"/>
  <c r="DD20" i="7"/>
  <c r="DF20" i="7" s="1"/>
  <c r="DE20" i="7"/>
  <c r="DG20" i="7"/>
  <c r="DH20" i="7"/>
  <c r="DI20" i="7"/>
  <c r="DK20" i="7" s="1"/>
  <c r="DJ20" i="7"/>
  <c r="EC20" i="7"/>
  <c r="EE20" i="7" s="1"/>
  <c r="ED20" i="7"/>
  <c r="EG20" i="7"/>
  <c r="EJ20" i="7"/>
  <c r="EH20" i="7"/>
  <c r="EI20" i="7"/>
  <c r="EK20" i="7"/>
  <c r="EN20" i="7" s="1"/>
  <c r="EL20" i="7"/>
  <c r="EM20" i="7"/>
  <c r="EO20" i="7"/>
  <c r="EQ20" i="7" s="1"/>
  <c r="ER20" i="7"/>
  <c r="EP20" i="7"/>
  <c r="ES20" i="7"/>
  <c r="ET20" i="7"/>
  <c r="EW20" i="7"/>
  <c r="EY20" i="7" s="1"/>
  <c r="EZ20" i="7"/>
  <c r="EX20" i="7"/>
  <c r="FA20" i="7"/>
  <c r="FB20" i="7"/>
  <c r="FE20" i="7"/>
  <c r="FF20" i="7"/>
  <c r="FI20" i="7"/>
  <c r="FJ20" i="7"/>
  <c r="FK20" i="7"/>
  <c r="FM20" i="7"/>
  <c r="FO20" i="7" s="1"/>
  <c r="FP20" i="7"/>
  <c r="FN20" i="7"/>
  <c r="B21" i="7"/>
  <c r="C21" i="7"/>
  <c r="S21" i="7"/>
  <c r="T21" i="7"/>
  <c r="W21" i="7"/>
  <c r="Z21" i="7" s="1"/>
  <c r="X21" i="7"/>
  <c r="Y21" i="7"/>
  <c r="AA21" i="7"/>
  <c r="AB21" i="7"/>
  <c r="AE21" i="7"/>
  <c r="AF21" i="7"/>
  <c r="AG21" i="7"/>
  <c r="AI21" i="7"/>
  <c r="AJ21" i="7"/>
  <c r="AK21" i="7"/>
  <c r="AM21" i="7"/>
  <c r="AP21" i="7" s="1"/>
  <c r="AN21" i="7"/>
  <c r="AO21" i="7"/>
  <c r="AQ21" i="7"/>
  <c r="AR21" i="7"/>
  <c r="AU21" i="7"/>
  <c r="AW21" i="7" s="1"/>
  <c r="AV21" i="7"/>
  <c r="AY21" i="7"/>
  <c r="AZ21" i="7"/>
  <c r="BB21" i="7" s="1"/>
  <c r="BA21" i="7"/>
  <c r="BC21" i="7"/>
  <c r="BF21" i="7" s="1"/>
  <c r="BD21" i="7"/>
  <c r="BE21" i="7"/>
  <c r="BX21" i="7"/>
  <c r="BY21" i="7"/>
  <c r="CA21" i="7" s="1"/>
  <c r="BZ21" i="7"/>
  <c r="CB21" i="7"/>
  <c r="CD21" i="7" s="1"/>
  <c r="CC21" i="7"/>
  <c r="CF21" i="7"/>
  <c r="CG21" i="7"/>
  <c r="CI21" i="7" s="1"/>
  <c r="CH21" i="7"/>
  <c r="CJ21" i="7"/>
  <c r="CM21" i="7"/>
  <c r="CK21" i="7"/>
  <c r="CL21" i="7"/>
  <c r="CN21" i="7"/>
  <c r="CO21" i="7"/>
  <c r="CQ21" i="7" s="1"/>
  <c r="CP21" i="7"/>
  <c r="CR21" i="7"/>
  <c r="CU21" i="7"/>
  <c r="CS21" i="7"/>
  <c r="CT21" i="7"/>
  <c r="CV21" i="7"/>
  <c r="CW21" i="7"/>
  <c r="CY21" i="7" s="1"/>
  <c r="CX21" i="7"/>
  <c r="CZ21" i="7"/>
  <c r="DC21" i="7"/>
  <c r="DA21" i="7"/>
  <c r="DB21" i="7"/>
  <c r="DD21" i="7"/>
  <c r="DE21" i="7"/>
  <c r="DG21" i="7" s="1"/>
  <c r="DF21" i="7"/>
  <c r="DH21" i="7"/>
  <c r="DK21" i="7"/>
  <c r="DI21" i="7"/>
  <c r="DJ21" i="7"/>
  <c r="EC21" i="7"/>
  <c r="ED21" i="7"/>
  <c r="EF21" i="7" s="1"/>
  <c r="EE21" i="7"/>
  <c r="EG21" i="7"/>
  <c r="EI21" i="7" s="1"/>
  <c r="EH21" i="7"/>
  <c r="EJ21" i="7"/>
  <c r="EK21" i="7"/>
  <c r="EM21" i="7" s="1"/>
  <c r="EL21" i="7"/>
  <c r="EN21" i="7" s="1"/>
  <c r="EO21" i="7"/>
  <c r="EQ21" i="7" s="1"/>
  <c r="EP21" i="7"/>
  <c r="ER21" i="7" s="1"/>
  <c r="ES21" i="7"/>
  <c r="EV21" i="7" s="1"/>
  <c r="ET21" i="7"/>
  <c r="EU21" i="7"/>
  <c r="EW21" i="7"/>
  <c r="EY21" i="7" s="1"/>
  <c r="EX21" i="7"/>
  <c r="EZ21" i="7"/>
  <c r="FA21" i="7"/>
  <c r="FB21" i="7"/>
  <c r="FE21" i="7"/>
  <c r="FG21" i="7" s="1"/>
  <c r="FF21" i="7"/>
  <c r="FH21" i="7" s="1"/>
  <c r="FI21" i="7"/>
  <c r="FJ21" i="7"/>
  <c r="FK21" i="7"/>
  <c r="FM21" i="7"/>
  <c r="FO21" i="7" s="1"/>
  <c r="FN21" i="7"/>
  <c r="FP21" i="7"/>
  <c r="B22" i="7"/>
  <c r="C22" i="7"/>
  <c r="S22" i="7"/>
  <c r="V22" i="7"/>
  <c r="T22" i="7"/>
  <c r="U22" i="7"/>
  <c r="W22" i="7"/>
  <c r="Z22" i="7"/>
  <c r="X22" i="7"/>
  <c r="Y22" i="7"/>
  <c r="AA22" i="7"/>
  <c r="AB22" i="7"/>
  <c r="AE22" i="7"/>
  <c r="AF22" i="7"/>
  <c r="AI22" i="7"/>
  <c r="AK22" i="7" s="1"/>
  <c r="AJ22" i="7"/>
  <c r="AM22" i="7"/>
  <c r="AN22" i="7"/>
  <c r="AQ22" i="7"/>
  <c r="AT22" i="7" s="1"/>
  <c r="AR22" i="7"/>
  <c r="AS22" i="7"/>
  <c r="AU22" i="7"/>
  <c r="AX22" i="7"/>
  <c r="AV22" i="7"/>
  <c r="AW22" i="7"/>
  <c r="AY22" i="7"/>
  <c r="AZ22" i="7"/>
  <c r="BC22" i="7"/>
  <c r="BD22" i="7"/>
  <c r="BE22" i="7"/>
  <c r="BX22" i="7"/>
  <c r="CA22" i="7" s="1"/>
  <c r="BY22" i="7"/>
  <c r="BZ22" i="7"/>
  <c r="CB22" i="7"/>
  <c r="CC22" i="7"/>
  <c r="CF22" i="7"/>
  <c r="CG22" i="7"/>
  <c r="CH22" i="7"/>
  <c r="CJ22" i="7"/>
  <c r="CK22" i="7"/>
  <c r="CL22" i="7"/>
  <c r="CN22" i="7"/>
  <c r="CQ22" i="7" s="1"/>
  <c r="CO22" i="7"/>
  <c r="CP22" i="7"/>
  <c r="CR22" i="7"/>
  <c r="CS22" i="7"/>
  <c r="CV22" i="7"/>
  <c r="CX22" i="7" s="1"/>
  <c r="CW22" i="7"/>
  <c r="CZ22" i="7"/>
  <c r="DA22" i="7"/>
  <c r="DC22" i="7" s="1"/>
  <c r="DB22" i="7"/>
  <c r="DD22" i="7"/>
  <c r="DG22" i="7" s="1"/>
  <c r="DE22" i="7"/>
  <c r="DF22" i="7"/>
  <c r="DH22" i="7"/>
  <c r="DI22" i="7"/>
  <c r="DJ22" i="7"/>
  <c r="DK22" i="7"/>
  <c r="EC22" i="7"/>
  <c r="EE22" i="7" s="1"/>
  <c r="ED22" i="7"/>
  <c r="EG22" i="7"/>
  <c r="EH22" i="7"/>
  <c r="EK22" i="7"/>
  <c r="EL22" i="7"/>
  <c r="EO22" i="7"/>
  <c r="ER22" i="7"/>
  <c r="EP22" i="7"/>
  <c r="EQ22" i="7"/>
  <c r="ES22" i="7"/>
  <c r="EU22" i="7" s="1"/>
  <c r="EV22" i="7"/>
  <c r="ET22" i="7"/>
  <c r="EW22" i="7"/>
  <c r="EX22" i="7"/>
  <c r="FA22" i="7"/>
  <c r="FC22" i="7" s="1"/>
  <c r="FD22" i="7"/>
  <c r="FB22" i="7"/>
  <c r="FE22" i="7"/>
  <c r="FH22" i="7"/>
  <c r="FF22" i="7"/>
  <c r="FG22" i="7"/>
  <c r="FI22" i="7"/>
  <c r="FK22" i="7" s="1"/>
  <c r="FJ22" i="7"/>
  <c r="FL22" i="7" s="1"/>
  <c r="FM22" i="7"/>
  <c r="FN22" i="7"/>
  <c r="B23" i="7"/>
  <c r="C23" i="7"/>
  <c r="S23" i="7"/>
  <c r="T23" i="7"/>
  <c r="U23" i="7"/>
  <c r="V23" i="7"/>
  <c r="W23" i="7"/>
  <c r="X23" i="7"/>
  <c r="Y23" i="7"/>
  <c r="Z23" i="7"/>
  <c r="AA23" i="7"/>
  <c r="AC23" i="7" s="1"/>
  <c r="AB23" i="7"/>
  <c r="AD23" i="7"/>
  <c r="AE23" i="7"/>
  <c r="AF23" i="7"/>
  <c r="AG23" i="7"/>
  <c r="AH23" i="7"/>
  <c r="AI23" i="7"/>
  <c r="AK23" i="7" s="1"/>
  <c r="AJ23" i="7"/>
  <c r="AL23" i="7" s="1"/>
  <c r="AM23" i="7"/>
  <c r="AN23" i="7"/>
  <c r="AP23" i="7" s="1"/>
  <c r="AO23" i="7"/>
  <c r="AQ23" i="7"/>
  <c r="AS23" i="7" s="1"/>
  <c r="AR23" i="7"/>
  <c r="AT23" i="7" s="1"/>
  <c r="AU23" i="7"/>
  <c r="AV23" i="7"/>
  <c r="AX23" i="7" s="1"/>
  <c r="AW23" i="7"/>
  <c r="AY23" i="7"/>
  <c r="BA23" i="7" s="1"/>
  <c r="AZ23" i="7"/>
  <c r="BB23" i="7"/>
  <c r="BC23" i="7"/>
  <c r="BD23" i="7"/>
  <c r="BE23" i="7"/>
  <c r="BF23" i="7"/>
  <c r="BX23" i="7"/>
  <c r="CA23" i="7"/>
  <c r="BY23" i="7"/>
  <c r="BZ23" i="7"/>
  <c r="CB23" i="7"/>
  <c r="CC23" i="7"/>
  <c r="CE23" i="7" s="1"/>
  <c r="CD23" i="7"/>
  <c r="CF23" i="7"/>
  <c r="CI23" i="7"/>
  <c r="CG23" i="7"/>
  <c r="CH23" i="7"/>
  <c r="CJ23" i="7"/>
  <c r="CK23" i="7"/>
  <c r="CM23" i="7" s="1"/>
  <c r="CL23" i="7"/>
  <c r="CN23" i="7"/>
  <c r="CQ23" i="7"/>
  <c r="CO23" i="7"/>
  <c r="CP23" i="7"/>
  <c r="CR23" i="7"/>
  <c r="CS23" i="7"/>
  <c r="CU23" i="7" s="1"/>
  <c r="CT23" i="7"/>
  <c r="CV23" i="7"/>
  <c r="CY23" i="7"/>
  <c r="CW23" i="7"/>
  <c r="CX23" i="7"/>
  <c r="CZ23" i="7"/>
  <c r="DA23" i="7"/>
  <c r="DC23" i="7" s="1"/>
  <c r="DB23" i="7"/>
  <c r="DD23" i="7"/>
  <c r="DG23" i="7"/>
  <c r="DE23" i="7"/>
  <c r="DF23" i="7"/>
  <c r="DH23" i="7"/>
  <c r="DI23" i="7"/>
  <c r="DK23" i="7" s="1"/>
  <c r="DJ23" i="7"/>
  <c r="EC23" i="7"/>
  <c r="EE23" i="7" s="1"/>
  <c r="ED23" i="7"/>
  <c r="EF23" i="7"/>
  <c r="EG23" i="7"/>
  <c r="EH23" i="7"/>
  <c r="EK23" i="7"/>
  <c r="EN23" i="7" s="1"/>
  <c r="EL23" i="7"/>
  <c r="EM23" i="7"/>
  <c r="EO23" i="7"/>
  <c r="EQ23" i="7" s="1"/>
  <c r="EP23" i="7"/>
  <c r="ES23" i="7"/>
  <c r="ET23" i="7"/>
  <c r="EU23" i="7"/>
  <c r="EV23" i="7"/>
  <c r="EW23" i="7"/>
  <c r="EY23" i="7" s="1"/>
  <c r="EX23" i="7"/>
  <c r="EZ23" i="7"/>
  <c r="FA23" i="7"/>
  <c r="FB23" i="7"/>
  <c r="FC23" i="7"/>
  <c r="FD23" i="7"/>
  <c r="FE23" i="7"/>
  <c r="FF23" i="7"/>
  <c r="FI23" i="7"/>
  <c r="FJ23" i="7"/>
  <c r="FK23" i="7"/>
  <c r="FL23" i="7"/>
  <c r="FM23" i="7"/>
  <c r="FO23" i="7" s="1"/>
  <c r="FN23" i="7"/>
  <c r="FP23" i="7"/>
  <c r="B24" i="7"/>
  <c r="C24" i="7"/>
  <c r="S24" i="7"/>
  <c r="V24" i="7"/>
  <c r="T24" i="7"/>
  <c r="U24" i="7"/>
  <c r="W24" i="7"/>
  <c r="Z24" i="7"/>
  <c r="X24" i="7"/>
  <c r="Y24" i="7"/>
  <c r="AA24" i="7"/>
  <c r="AD24" i="7"/>
  <c r="AB24" i="7"/>
  <c r="AC24" i="7"/>
  <c r="AE24" i="7"/>
  <c r="AH24" i="7"/>
  <c r="AF24" i="7"/>
  <c r="AG24" i="7"/>
  <c r="AI24" i="7"/>
  <c r="AL24" i="7"/>
  <c r="AJ24" i="7"/>
  <c r="AK24" i="7"/>
  <c r="AM24" i="7"/>
  <c r="AP24" i="7"/>
  <c r="AN24" i="7"/>
  <c r="AO24" i="7"/>
  <c r="AQ24" i="7"/>
  <c r="AT24" i="7"/>
  <c r="AR24" i="7"/>
  <c r="AS24" i="7"/>
  <c r="AU24" i="7"/>
  <c r="AX24" i="7"/>
  <c r="AV24" i="7"/>
  <c r="AW24" i="7"/>
  <c r="AY24" i="7"/>
  <c r="BB24" i="7"/>
  <c r="AZ24" i="7"/>
  <c r="BA24" i="7"/>
  <c r="BC24" i="7"/>
  <c r="BF24" i="7"/>
  <c r="BD24" i="7"/>
  <c r="BE24" i="7"/>
  <c r="BX24" i="7"/>
  <c r="BY24" i="7"/>
  <c r="CB24" i="7"/>
  <c r="CC24" i="7"/>
  <c r="CF24" i="7"/>
  <c r="CG24" i="7"/>
  <c r="CJ24" i="7"/>
  <c r="CL24" i="7" s="1"/>
  <c r="CK24" i="7"/>
  <c r="CM24" i="7" s="1"/>
  <c r="CN24" i="7"/>
  <c r="CO24" i="7"/>
  <c r="CP24" i="7"/>
  <c r="CR24" i="7"/>
  <c r="CT24" i="7" s="1"/>
  <c r="CS24" i="7"/>
  <c r="CU24" i="7"/>
  <c r="CV24" i="7"/>
  <c r="CX24" i="7" s="1"/>
  <c r="CW24" i="7"/>
  <c r="CZ24" i="7"/>
  <c r="DB24" i="7" s="1"/>
  <c r="DA24" i="7"/>
  <c r="DD24" i="7"/>
  <c r="DE24" i="7"/>
  <c r="DF24" i="7"/>
  <c r="DG24" i="7"/>
  <c r="DH24" i="7"/>
  <c r="DJ24" i="7" s="1"/>
  <c r="DI24" i="7"/>
  <c r="DK24" i="7"/>
  <c r="EC24" i="7"/>
  <c r="ED24" i="7"/>
  <c r="EF24" i="7" s="1"/>
  <c r="EE24" i="7"/>
  <c r="EG24" i="7"/>
  <c r="EH24" i="7"/>
  <c r="EK24" i="7"/>
  <c r="EM24" i="7" s="1"/>
  <c r="EN24" i="7"/>
  <c r="EL24" i="7"/>
  <c r="EO24" i="7"/>
  <c r="ER24" i="7"/>
  <c r="EP24" i="7"/>
  <c r="EQ24" i="7"/>
  <c r="ES24" i="7"/>
  <c r="EU24" i="7" s="1"/>
  <c r="ET24" i="7"/>
  <c r="EV24" i="7" s="1"/>
  <c r="EW24" i="7"/>
  <c r="EX24" i="7"/>
  <c r="FA24" i="7"/>
  <c r="FB24" i="7"/>
  <c r="FE24" i="7"/>
  <c r="FH24" i="7"/>
  <c r="FF24" i="7"/>
  <c r="FG24" i="7"/>
  <c r="FI24" i="7"/>
  <c r="FK24" i="7" s="1"/>
  <c r="FL24" i="7"/>
  <c r="FJ24" i="7"/>
  <c r="FM24" i="7"/>
  <c r="FO24" i="7" s="1"/>
  <c r="FN24" i="7"/>
  <c r="B25" i="7"/>
  <c r="C25" i="7"/>
  <c r="S25" i="7"/>
  <c r="T25" i="7"/>
  <c r="W25" i="7"/>
  <c r="X25" i="7"/>
  <c r="Y25" i="7"/>
  <c r="Z25" i="7"/>
  <c r="AA25" i="7"/>
  <c r="AB25" i="7"/>
  <c r="AE25" i="7"/>
  <c r="AF25" i="7"/>
  <c r="AH25" i="7" s="1"/>
  <c r="AG25" i="7"/>
  <c r="AI25" i="7"/>
  <c r="AJ25" i="7"/>
  <c r="AM25" i="7"/>
  <c r="AN25" i="7"/>
  <c r="AO25" i="7"/>
  <c r="AP25" i="7"/>
  <c r="AQ25" i="7"/>
  <c r="AT25" i="7" s="1"/>
  <c r="AR25" i="7"/>
  <c r="AS25" i="7"/>
  <c r="AU25" i="7"/>
  <c r="AV25" i="7"/>
  <c r="AW25" i="7"/>
  <c r="AX25" i="7"/>
  <c r="AY25" i="7"/>
  <c r="BB25" i="7" s="1"/>
  <c r="AZ25" i="7"/>
  <c r="BA25" i="7"/>
  <c r="BC25" i="7"/>
  <c r="BD25" i="7"/>
  <c r="BE25" i="7"/>
  <c r="BF25" i="7"/>
  <c r="BX25" i="7"/>
  <c r="BY25" i="7"/>
  <c r="CB25" i="7"/>
  <c r="CE25" i="7"/>
  <c r="CC25" i="7"/>
  <c r="CD25" i="7"/>
  <c r="CF25" i="7"/>
  <c r="CG25" i="7"/>
  <c r="CH25" i="7"/>
  <c r="CJ25" i="7"/>
  <c r="CL25" i="7" s="1"/>
  <c r="CK25" i="7"/>
  <c r="CN25" i="7"/>
  <c r="CQ25" i="7" s="1"/>
  <c r="CO25" i="7"/>
  <c r="CP25" i="7"/>
  <c r="CR25" i="7"/>
  <c r="CS25" i="7"/>
  <c r="CT25" i="7"/>
  <c r="CV25" i="7"/>
  <c r="CX25" i="7" s="1"/>
  <c r="CW25" i="7"/>
  <c r="CZ25" i="7"/>
  <c r="DB25" i="7" s="1"/>
  <c r="DC25" i="7"/>
  <c r="DA25" i="7"/>
  <c r="DD25" i="7"/>
  <c r="DE25" i="7"/>
  <c r="DH25" i="7"/>
  <c r="DI25" i="7"/>
  <c r="DK25" i="7" s="1"/>
  <c r="DJ25" i="7"/>
  <c r="EC25" i="7"/>
  <c r="EE25" i="7" s="1"/>
  <c r="ED25" i="7"/>
  <c r="EF25" i="7"/>
  <c r="EG25" i="7"/>
  <c r="EJ25" i="7" s="1"/>
  <c r="EH25" i="7"/>
  <c r="EI25" i="7"/>
  <c r="EK25" i="7"/>
  <c r="EL25" i="7"/>
  <c r="EO25" i="7"/>
  <c r="EQ25" i="7" s="1"/>
  <c r="EP25" i="7"/>
  <c r="ER25" i="7"/>
  <c r="ES25" i="7"/>
  <c r="ET25" i="7"/>
  <c r="EU25" i="7"/>
  <c r="EW25" i="7"/>
  <c r="EZ25" i="7" s="1"/>
  <c r="EX25" i="7"/>
  <c r="EY25" i="7"/>
  <c r="FA25" i="7"/>
  <c r="FB25" i="7"/>
  <c r="FE25" i="7"/>
  <c r="FF25" i="7"/>
  <c r="FI25" i="7"/>
  <c r="FK25" i="7" s="1"/>
  <c r="FJ25" i="7"/>
  <c r="FM25" i="7"/>
  <c r="FO25" i="7" s="1"/>
  <c r="FN25" i="7"/>
  <c r="FP25" i="7"/>
  <c r="B26" i="7"/>
  <c r="C26" i="7"/>
  <c r="S26" i="7"/>
  <c r="V26" i="7" s="1"/>
  <c r="T26" i="7"/>
  <c r="U26" i="7"/>
  <c r="W26" i="7"/>
  <c r="X26" i="7"/>
  <c r="Z26" i="7" s="1"/>
  <c r="Y26" i="7"/>
  <c r="AA26" i="7"/>
  <c r="AD26" i="7"/>
  <c r="AB26" i="7"/>
  <c r="AC26" i="7"/>
  <c r="AE26" i="7"/>
  <c r="AF26" i="7"/>
  <c r="AI26" i="7"/>
  <c r="AJ26" i="7"/>
  <c r="AL26" i="7" s="1"/>
  <c r="AK26" i="7"/>
  <c r="AM26" i="7"/>
  <c r="AO26" i="7" s="1"/>
  <c r="AP26" i="7"/>
  <c r="AN26" i="7"/>
  <c r="AQ26" i="7"/>
  <c r="AT26" i="7"/>
  <c r="AR26" i="7"/>
  <c r="AS26" i="7"/>
  <c r="AU26" i="7"/>
  <c r="AW26" i="7" s="1"/>
  <c r="AX26" i="7"/>
  <c r="AV26" i="7"/>
  <c r="AY26" i="7"/>
  <c r="BB26" i="7"/>
  <c r="AZ26" i="7"/>
  <c r="BA26" i="7"/>
  <c r="BC26" i="7"/>
  <c r="BD26" i="7"/>
  <c r="BX26" i="7"/>
  <c r="BY26" i="7"/>
  <c r="BZ26" i="7"/>
  <c r="CB26" i="7"/>
  <c r="CE26" i="7" s="1"/>
  <c r="CC26" i="7"/>
  <c r="CD26" i="7"/>
  <c r="CF26" i="7"/>
  <c r="CG26" i="7"/>
  <c r="CI26" i="7" s="1"/>
  <c r="CH26" i="7"/>
  <c r="CJ26" i="7"/>
  <c r="CK26" i="7"/>
  <c r="CL26" i="7"/>
  <c r="CM26" i="7"/>
  <c r="CN26" i="7"/>
  <c r="CO26" i="7"/>
  <c r="CQ26" i="7" s="1"/>
  <c r="CP26" i="7"/>
  <c r="CR26" i="7"/>
  <c r="CS26" i="7"/>
  <c r="CT26" i="7"/>
  <c r="CU26" i="7"/>
  <c r="CV26" i="7"/>
  <c r="CW26" i="7"/>
  <c r="CY26" i="7" s="1"/>
  <c r="CX26" i="7"/>
  <c r="CZ26" i="7"/>
  <c r="DA26" i="7"/>
  <c r="DD26" i="7"/>
  <c r="DE26" i="7"/>
  <c r="DG26" i="7" s="1"/>
  <c r="DF26" i="7"/>
  <c r="DH26" i="7"/>
  <c r="DI26" i="7"/>
  <c r="EC26" i="7"/>
  <c r="ED26" i="7"/>
  <c r="EF26" i="7" s="1"/>
  <c r="EE26" i="7"/>
  <c r="EG26" i="7"/>
  <c r="EI26" i="7" s="1"/>
  <c r="EJ26" i="7"/>
  <c r="EH26" i="7"/>
  <c r="EK26" i="7"/>
  <c r="EN26" i="7"/>
  <c r="EL26" i="7"/>
  <c r="EM26" i="7"/>
  <c r="EO26" i="7"/>
  <c r="EQ26" i="7" s="1"/>
  <c r="EP26" i="7"/>
  <c r="ES26" i="7"/>
  <c r="EV26" i="7"/>
  <c r="ET26" i="7"/>
  <c r="EU26" i="7"/>
  <c r="EW26" i="7"/>
  <c r="EX26" i="7"/>
  <c r="FA26" i="7"/>
  <c r="FB26" i="7"/>
  <c r="FD26" i="7" s="1"/>
  <c r="FC26" i="7"/>
  <c r="FE26" i="7"/>
  <c r="FG26" i="7" s="1"/>
  <c r="FH26" i="7"/>
  <c r="FF26" i="7"/>
  <c r="FI26" i="7"/>
  <c r="FL26" i="7"/>
  <c r="FJ26" i="7"/>
  <c r="FK26" i="7"/>
  <c r="FM26" i="7"/>
  <c r="FN26" i="7"/>
  <c r="B27" i="7"/>
  <c r="C27" i="7"/>
  <c r="S27" i="7"/>
  <c r="T27" i="7"/>
  <c r="W27" i="7"/>
  <c r="Y27" i="7" s="1"/>
  <c r="X27" i="7"/>
  <c r="Z27" i="7"/>
  <c r="AA27" i="7"/>
  <c r="AB27" i="7"/>
  <c r="AC27" i="7"/>
  <c r="AD27" i="7"/>
  <c r="AE27" i="7"/>
  <c r="AG27" i="7" s="1"/>
  <c r="AF27" i="7"/>
  <c r="AH27" i="7"/>
  <c r="AI27" i="7"/>
  <c r="AJ27" i="7"/>
  <c r="AK27" i="7"/>
  <c r="AL27" i="7"/>
  <c r="AM27" i="7"/>
  <c r="AO27" i="7" s="1"/>
  <c r="AN27" i="7"/>
  <c r="AP27" i="7"/>
  <c r="AQ27" i="7"/>
  <c r="AR27" i="7"/>
  <c r="AS27" i="7"/>
  <c r="AT27" i="7"/>
  <c r="AU27" i="7"/>
  <c r="AW27" i="7" s="1"/>
  <c r="AV27" i="7"/>
  <c r="AX27" i="7"/>
  <c r="AY27" i="7"/>
  <c r="AZ27" i="7"/>
  <c r="BA27" i="7"/>
  <c r="BB27" i="7"/>
  <c r="BC27" i="7"/>
  <c r="BD27" i="7"/>
  <c r="BX27" i="7"/>
  <c r="CA27" i="7" s="1"/>
  <c r="BY27" i="7"/>
  <c r="BZ27" i="7"/>
  <c r="CB27" i="7"/>
  <c r="CE27" i="7"/>
  <c r="CC27" i="7"/>
  <c r="CD27" i="7"/>
  <c r="CF27" i="7"/>
  <c r="CG27" i="7"/>
  <c r="CJ27" i="7"/>
  <c r="CL27" i="7" s="1"/>
  <c r="CM27" i="7"/>
  <c r="CK27" i="7"/>
  <c r="CN27" i="7"/>
  <c r="CO27" i="7"/>
  <c r="CP27" i="7"/>
  <c r="CR27" i="7"/>
  <c r="CU27" i="7" s="1"/>
  <c r="CS27" i="7"/>
  <c r="CT27" i="7"/>
  <c r="CV27" i="7"/>
  <c r="CW27" i="7"/>
  <c r="CX27" i="7"/>
  <c r="CZ27" i="7"/>
  <c r="DA27" i="7"/>
  <c r="DD27" i="7"/>
  <c r="DE27" i="7"/>
  <c r="DH27" i="7"/>
  <c r="DJ27" i="7" s="1"/>
  <c r="DK27" i="7"/>
  <c r="DI27" i="7"/>
  <c r="EC27" i="7"/>
  <c r="EE27" i="7" s="1"/>
  <c r="ED27" i="7"/>
  <c r="EG27" i="7"/>
  <c r="EI27" i="7" s="1"/>
  <c r="EH27" i="7"/>
  <c r="EJ27" i="7" s="1"/>
  <c r="EK27" i="7"/>
  <c r="EL27" i="7"/>
  <c r="EM27" i="7"/>
  <c r="EO27" i="7"/>
  <c r="ER27" i="7" s="1"/>
  <c r="EP27" i="7"/>
  <c r="EQ27" i="7"/>
  <c r="ES27" i="7"/>
  <c r="ET27" i="7"/>
  <c r="EW27" i="7"/>
  <c r="EX27" i="7"/>
  <c r="FA27" i="7"/>
  <c r="FB27" i="7"/>
  <c r="FC27" i="7"/>
  <c r="FE27" i="7"/>
  <c r="FF27" i="7"/>
  <c r="FH27" i="7" s="1"/>
  <c r="FG27" i="7"/>
  <c r="FI27" i="7"/>
  <c r="FL27" i="7" s="1"/>
  <c r="FJ27" i="7"/>
  <c r="FK27" i="7"/>
  <c r="FM27" i="7"/>
  <c r="FO27" i="7" s="1"/>
  <c r="FN27" i="7"/>
  <c r="FP27" i="7"/>
  <c r="B28" i="7"/>
  <c r="C28" i="7"/>
  <c r="S28" i="7"/>
  <c r="T28" i="7"/>
  <c r="U28" i="7"/>
  <c r="W28" i="7"/>
  <c r="X28" i="7"/>
  <c r="Z28" i="7" s="1"/>
  <c r="Y28" i="7"/>
  <c r="AA28" i="7"/>
  <c r="AD28" i="7" s="1"/>
  <c r="AB28" i="7"/>
  <c r="AC28" i="7"/>
  <c r="AE28" i="7"/>
  <c r="AF28" i="7"/>
  <c r="AG28" i="7"/>
  <c r="AI28" i="7"/>
  <c r="AJ28" i="7"/>
  <c r="AM28" i="7"/>
  <c r="AO28" i="7" s="1"/>
  <c r="AP28" i="7"/>
  <c r="AN28" i="7"/>
  <c r="AQ28" i="7"/>
  <c r="AR28" i="7"/>
  <c r="AU28" i="7"/>
  <c r="AV28" i="7"/>
  <c r="AX28" i="7" s="1"/>
  <c r="AW28" i="7"/>
  <c r="AY28" i="7"/>
  <c r="BB28" i="7"/>
  <c r="AZ28" i="7"/>
  <c r="BA28" i="7"/>
  <c r="BC28" i="7"/>
  <c r="BD28" i="7"/>
  <c r="BF28" i="7" s="1"/>
  <c r="BE28" i="7"/>
  <c r="BX28" i="7"/>
  <c r="BY28" i="7"/>
  <c r="CB28" i="7"/>
  <c r="CC28" i="7"/>
  <c r="CF28" i="7"/>
  <c r="CG28" i="7"/>
  <c r="CH28" i="7"/>
  <c r="CI28" i="7"/>
  <c r="CJ28" i="7"/>
  <c r="CL28" i="7" s="1"/>
  <c r="CK28" i="7"/>
  <c r="CM28" i="7"/>
  <c r="CN28" i="7"/>
  <c r="CO28" i="7"/>
  <c r="CP28" i="7"/>
  <c r="CQ28" i="7"/>
  <c r="CR28" i="7"/>
  <c r="CS28" i="7"/>
  <c r="CV28" i="7"/>
  <c r="CW28" i="7"/>
  <c r="CZ28" i="7"/>
  <c r="DA28" i="7"/>
  <c r="DD28" i="7"/>
  <c r="DE28" i="7"/>
  <c r="DH28" i="7"/>
  <c r="DJ28" i="7" s="1"/>
  <c r="DI28" i="7"/>
  <c r="DK28" i="7"/>
  <c r="EC28" i="7"/>
  <c r="EF28" i="7"/>
  <c r="ED28" i="7"/>
  <c r="EE28" i="7"/>
  <c r="EG28" i="7"/>
  <c r="EJ28" i="7"/>
  <c r="EH28" i="7"/>
  <c r="EI28" i="7"/>
  <c r="EK28" i="7"/>
  <c r="EM28" i="7" s="1"/>
  <c r="EL28" i="7"/>
  <c r="EO28" i="7"/>
  <c r="EP28" i="7"/>
  <c r="ES28" i="7"/>
  <c r="ET28" i="7"/>
  <c r="EW28" i="7"/>
  <c r="EY28" i="7" s="1"/>
  <c r="EX28" i="7"/>
  <c r="EZ28" i="7" s="1"/>
  <c r="FA28" i="7"/>
  <c r="FC28" i="7" s="1"/>
  <c r="FB28" i="7"/>
  <c r="FE28" i="7"/>
  <c r="FF28" i="7"/>
  <c r="FH28" i="7" s="1"/>
  <c r="FG28" i="7"/>
  <c r="FI28" i="7"/>
  <c r="FK28" i="7" s="1"/>
  <c r="FL28" i="7"/>
  <c r="FJ28" i="7"/>
  <c r="FM28" i="7"/>
  <c r="FP28" i="7" s="1"/>
  <c r="FN28" i="7"/>
  <c r="FO28" i="7"/>
  <c r="B29" i="7"/>
  <c r="C29" i="7"/>
  <c r="S29" i="7"/>
  <c r="T29" i="7"/>
  <c r="W29" i="7"/>
  <c r="X29" i="7"/>
  <c r="Z29" i="7" s="1"/>
  <c r="Y29" i="7"/>
  <c r="AA29" i="7"/>
  <c r="AB29" i="7"/>
  <c r="AC29" i="7"/>
  <c r="AE29" i="7"/>
  <c r="AF29" i="7"/>
  <c r="AH29" i="7" s="1"/>
  <c r="AG29" i="7"/>
  <c r="AI29" i="7"/>
  <c r="AL29" i="7" s="1"/>
  <c r="AJ29" i="7"/>
  <c r="AK29" i="7"/>
  <c r="AM29" i="7"/>
  <c r="AN29" i="7"/>
  <c r="AP29" i="7" s="1"/>
  <c r="AO29" i="7"/>
  <c r="AQ29" i="7"/>
  <c r="AT29" i="7" s="1"/>
  <c r="AR29" i="7"/>
  <c r="AS29" i="7"/>
  <c r="AU29" i="7"/>
  <c r="AV29" i="7"/>
  <c r="AX29" i="7" s="1"/>
  <c r="AW29" i="7"/>
  <c r="AY29" i="7"/>
  <c r="BB29" i="7" s="1"/>
  <c r="AZ29" i="7"/>
  <c r="BA29" i="7"/>
  <c r="BC29" i="7"/>
  <c r="BD29" i="7"/>
  <c r="BF29" i="7" s="1"/>
  <c r="BE29" i="7"/>
  <c r="BX29" i="7"/>
  <c r="BZ29" i="7" s="1"/>
  <c r="CA29" i="7"/>
  <c r="BY29" i="7"/>
  <c r="CB29" i="7"/>
  <c r="CE29" i="7"/>
  <c r="CC29" i="7"/>
  <c r="CD29" i="7"/>
  <c r="CF29" i="7"/>
  <c r="CG29" i="7"/>
  <c r="CH29" i="7"/>
  <c r="CJ29" i="7"/>
  <c r="CM29" i="7" s="1"/>
  <c r="CK29" i="7"/>
  <c r="CL29" i="7"/>
  <c r="CN29" i="7"/>
  <c r="CO29" i="7"/>
  <c r="CR29" i="7"/>
  <c r="CS29" i="7"/>
  <c r="CV29" i="7"/>
  <c r="CW29" i="7"/>
  <c r="CZ29" i="7"/>
  <c r="DB29" i="7" s="1"/>
  <c r="DC29" i="7"/>
  <c r="DA29" i="7"/>
  <c r="DD29" i="7"/>
  <c r="DE29" i="7"/>
  <c r="DF29" i="7"/>
  <c r="DH29" i="7"/>
  <c r="DI29" i="7"/>
  <c r="DK29" i="7" s="1"/>
  <c r="DJ29" i="7"/>
  <c r="EC29" i="7"/>
  <c r="ED29" i="7"/>
  <c r="EE29" i="7"/>
  <c r="EF29" i="7"/>
  <c r="EG29" i="7"/>
  <c r="EH29" i="7"/>
  <c r="EI29" i="7"/>
  <c r="EK29" i="7"/>
  <c r="EL29" i="7"/>
  <c r="EO29" i="7"/>
  <c r="EP29" i="7"/>
  <c r="EQ29" i="7"/>
  <c r="ER29" i="7"/>
  <c r="ES29" i="7"/>
  <c r="ET29" i="7"/>
  <c r="EV29" i="7" s="1"/>
  <c r="EU29" i="7"/>
  <c r="EW29" i="7"/>
  <c r="EX29" i="7"/>
  <c r="EY29" i="7"/>
  <c r="EZ29" i="7"/>
  <c r="FA29" i="7"/>
  <c r="FB29" i="7"/>
  <c r="FD29" i="7" s="1"/>
  <c r="FC29" i="7"/>
  <c r="FE29" i="7"/>
  <c r="FF29" i="7"/>
  <c r="FG29" i="7"/>
  <c r="FH29" i="7"/>
  <c r="FI29" i="7"/>
  <c r="FJ29" i="7"/>
  <c r="FL29" i="7" s="1"/>
  <c r="FK29" i="7"/>
  <c r="FM29" i="7"/>
  <c r="FN29" i="7"/>
  <c r="FO29" i="7"/>
  <c r="FP29" i="7"/>
  <c r="B30" i="7"/>
  <c r="C30" i="7"/>
  <c r="S30" i="7"/>
  <c r="T30" i="7"/>
  <c r="W30" i="7"/>
  <c r="Z30" i="7"/>
  <c r="X30" i="7"/>
  <c r="Y30" i="7"/>
  <c r="AA30" i="7"/>
  <c r="AC30" i="7" s="1"/>
  <c r="AB30" i="7"/>
  <c r="AD30" i="7" s="1"/>
  <c r="AE30" i="7"/>
  <c r="AG30" i="7" s="1"/>
  <c r="AH30" i="7"/>
  <c r="AF30" i="7"/>
  <c r="AI30" i="7"/>
  <c r="AK30" i="7" s="1"/>
  <c r="AL30" i="7"/>
  <c r="AJ30" i="7"/>
  <c r="AM30" i="7"/>
  <c r="AO30" i="7" s="1"/>
  <c r="AP30" i="7"/>
  <c r="AN30" i="7"/>
  <c r="AQ30" i="7"/>
  <c r="AS30" i="7" s="1"/>
  <c r="AT30" i="7"/>
  <c r="AR30" i="7"/>
  <c r="AU30" i="7"/>
  <c r="AV30" i="7"/>
  <c r="AY30" i="7"/>
  <c r="BA30" i="7" s="1"/>
  <c r="AZ30" i="7"/>
  <c r="BB30" i="7" s="1"/>
  <c r="BC30" i="7"/>
  <c r="BE30" i="7" s="1"/>
  <c r="BD30" i="7"/>
  <c r="BX30" i="7"/>
  <c r="BY30" i="7"/>
  <c r="BZ30" i="7"/>
  <c r="CB30" i="7"/>
  <c r="CC30" i="7"/>
  <c r="CD30" i="7"/>
  <c r="CE30" i="7"/>
  <c r="CF30" i="7"/>
  <c r="CG30" i="7"/>
  <c r="CH30" i="7"/>
  <c r="CI30" i="7"/>
  <c r="CJ30" i="7"/>
  <c r="CK30" i="7"/>
  <c r="CL30" i="7"/>
  <c r="CM30" i="7"/>
  <c r="CN30" i="7"/>
  <c r="CO30" i="7"/>
  <c r="CP30" i="7"/>
  <c r="CQ30" i="7"/>
  <c r="CR30" i="7"/>
  <c r="CS30" i="7"/>
  <c r="CT30" i="7"/>
  <c r="CU30" i="7"/>
  <c r="CV30" i="7"/>
  <c r="CW30" i="7"/>
  <c r="CX30" i="7"/>
  <c r="CY30" i="7"/>
  <c r="CZ30" i="7"/>
  <c r="DA30" i="7"/>
  <c r="DB30" i="7"/>
  <c r="DC30" i="7"/>
  <c r="DD30" i="7"/>
  <c r="DE30" i="7"/>
  <c r="DF30" i="7"/>
  <c r="DG30" i="7"/>
  <c r="DH30" i="7"/>
  <c r="DI30" i="7"/>
  <c r="DJ30" i="7"/>
  <c r="DK30" i="7"/>
  <c r="EC30" i="7"/>
  <c r="EF30" i="7" s="1"/>
  <c r="ED30" i="7"/>
  <c r="EE30" i="7"/>
  <c r="EG30" i="7"/>
  <c r="EJ30" i="7" s="1"/>
  <c r="EH30" i="7"/>
  <c r="EI30" i="7"/>
  <c r="EK30" i="7"/>
  <c r="EN30" i="7" s="1"/>
  <c r="EL30" i="7"/>
  <c r="EM30" i="7"/>
  <c r="EO30" i="7"/>
  <c r="EP30" i="7"/>
  <c r="EQ30" i="7"/>
  <c r="ES30" i="7"/>
  <c r="EV30" i="7" s="1"/>
  <c r="ET30" i="7"/>
  <c r="EU30" i="7"/>
  <c r="EW30" i="7"/>
  <c r="EX30" i="7"/>
  <c r="FA30" i="7"/>
  <c r="FD30" i="7" s="1"/>
  <c r="FB30" i="7"/>
  <c r="FC30" i="7"/>
  <c r="FE30" i="7"/>
  <c r="FF30" i="7"/>
  <c r="FI30" i="7"/>
  <c r="FL30" i="7" s="1"/>
  <c r="FJ30" i="7"/>
  <c r="FK30" i="7"/>
  <c r="FM30" i="7"/>
  <c r="FP30" i="7" s="1"/>
  <c r="FN30" i="7"/>
  <c r="FO30" i="7"/>
  <c r="B31" i="7"/>
  <c r="C31" i="7"/>
  <c r="S31" i="7"/>
  <c r="V31" i="7" s="1"/>
  <c r="T31" i="7"/>
  <c r="U31" i="7"/>
  <c r="W31" i="7"/>
  <c r="X31" i="7"/>
  <c r="AA31" i="7"/>
  <c r="AB31" i="7"/>
  <c r="AE31" i="7"/>
  <c r="AF31" i="7"/>
  <c r="AI31" i="7"/>
  <c r="AJ31" i="7"/>
  <c r="AM31" i="7"/>
  <c r="AN31" i="7"/>
  <c r="AQ31" i="7"/>
  <c r="AR31" i="7"/>
  <c r="AU31" i="7"/>
  <c r="AW31" i="7" s="1"/>
  <c r="AV31" i="7"/>
  <c r="AX31" i="7" s="1"/>
  <c r="AY31" i="7"/>
  <c r="AZ31" i="7"/>
  <c r="BC31" i="7"/>
  <c r="BE31" i="7" s="1"/>
  <c r="BD31" i="7"/>
  <c r="BF31" i="7" s="1"/>
  <c r="BX31" i="7"/>
  <c r="BY31" i="7"/>
  <c r="CB31" i="7"/>
  <c r="CD31" i="7" s="1"/>
  <c r="CE31" i="7"/>
  <c r="CC31" i="7"/>
  <c r="CF31" i="7"/>
  <c r="CG31" i="7"/>
  <c r="CJ31" i="7"/>
  <c r="CM31" i="7"/>
  <c r="CK31" i="7"/>
  <c r="CL31" i="7"/>
  <c r="CN31" i="7"/>
  <c r="CO31" i="7"/>
  <c r="CR31" i="7"/>
  <c r="CS31" i="7"/>
  <c r="CV31" i="7"/>
  <c r="CW31" i="7"/>
  <c r="CZ31" i="7"/>
  <c r="DA31" i="7"/>
  <c r="DD31" i="7"/>
  <c r="DE31" i="7"/>
  <c r="DH31" i="7"/>
  <c r="DJ31" i="7" s="1"/>
  <c r="DK31" i="7"/>
  <c r="DI31" i="7"/>
  <c r="EC31" i="7"/>
  <c r="EF31" i="7" s="1"/>
  <c r="ED31" i="7"/>
  <c r="EE31" i="7"/>
  <c r="EG31" i="7"/>
  <c r="EH31" i="7"/>
  <c r="EI31" i="7"/>
  <c r="EJ31" i="7"/>
  <c r="EK31" i="7"/>
  <c r="EL31" i="7"/>
  <c r="EN31" i="7" s="1"/>
  <c r="EM31" i="7"/>
  <c r="EO31" i="7"/>
  <c r="EP31" i="7"/>
  <c r="EQ31" i="7"/>
  <c r="ER31" i="7"/>
  <c r="ES31" i="7"/>
  <c r="ET31" i="7"/>
  <c r="EV31" i="7" s="1"/>
  <c r="EU31" i="7"/>
  <c r="EW31" i="7"/>
  <c r="EX31" i="7"/>
  <c r="EY31" i="7"/>
  <c r="EZ31" i="7"/>
  <c r="FA31" i="7"/>
  <c r="FB31" i="7"/>
  <c r="FD31" i="7" s="1"/>
  <c r="FC31" i="7"/>
  <c r="FE31" i="7"/>
  <c r="FF31" i="7"/>
  <c r="FG31" i="7"/>
  <c r="FH31" i="7"/>
  <c r="FI31" i="7"/>
  <c r="FJ31" i="7"/>
  <c r="FL31" i="7" s="1"/>
  <c r="FK31" i="7"/>
  <c r="FM31" i="7"/>
  <c r="FN31" i="7"/>
  <c r="FO31" i="7"/>
  <c r="FP31" i="7"/>
  <c r="B32" i="7"/>
  <c r="C32" i="7"/>
  <c r="S32" i="7"/>
  <c r="T32" i="7"/>
  <c r="W32" i="7"/>
  <c r="Z32" i="7" s="1"/>
  <c r="X32" i="7"/>
  <c r="Y32" i="7"/>
  <c r="AA32" i="7"/>
  <c r="AB32" i="7"/>
  <c r="AE32" i="7"/>
  <c r="AH32" i="7" s="1"/>
  <c r="AF32" i="7"/>
  <c r="AI32" i="7"/>
  <c r="AJ32" i="7"/>
  <c r="AM32" i="7"/>
  <c r="AP32" i="7"/>
  <c r="AN32" i="7"/>
  <c r="AO32" i="7"/>
  <c r="AQ32" i="7"/>
  <c r="AR32" i="7"/>
  <c r="AU32" i="7"/>
  <c r="AX32" i="7" s="1"/>
  <c r="AV32" i="7"/>
  <c r="AW32" i="7"/>
  <c r="AY32" i="7"/>
  <c r="AZ32" i="7"/>
  <c r="BC32" i="7"/>
  <c r="BF32" i="7" s="1"/>
  <c r="BD32" i="7"/>
  <c r="BE32" i="7"/>
  <c r="BX32" i="7"/>
  <c r="CA32" i="7" s="1"/>
  <c r="BY32" i="7"/>
  <c r="BZ32" i="7"/>
  <c r="CB32" i="7"/>
  <c r="CC32" i="7"/>
  <c r="CD32" i="7"/>
  <c r="CE32" i="7"/>
  <c r="CF32" i="7"/>
  <c r="CG32" i="7"/>
  <c r="CI32" i="7" s="1"/>
  <c r="CH32" i="7"/>
  <c r="CJ32" i="7"/>
  <c r="CK32" i="7"/>
  <c r="CL32" i="7"/>
  <c r="CM32" i="7"/>
  <c r="CN32" i="7"/>
  <c r="CO32" i="7"/>
  <c r="CQ32" i="7" s="1"/>
  <c r="CP32" i="7"/>
  <c r="CR32" i="7"/>
  <c r="CS32" i="7"/>
  <c r="CT32" i="7"/>
  <c r="CU32" i="7"/>
  <c r="CV32" i="7"/>
  <c r="CW32" i="7"/>
  <c r="CY32" i="7" s="1"/>
  <c r="CX32" i="7"/>
  <c r="CZ32" i="7"/>
  <c r="DA32" i="7"/>
  <c r="DB32" i="7"/>
  <c r="DC32" i="7"/>
  <c r="DD32" i="7"/>
  <c r="DE32" i="7"/>
  <c r="DG32" i="7" s="1"/>
  <c r="DF32" i="7"/>
  <c r="DH32" i="7"/>
  <c r="DI32" i="7"/>
  <c r="DJ32" i="7"/>
  <c r="DK32" i="7"/>
  <c r="EC32" i="7"/>
  <c r="ED32" i="7"/>
  <c r="EF32" i="7" s="1"/>
  <c r="EE32" i="7"/>
  <c r="EG32" i="7"/>
  <c r="EH32" i="7"/>
  <c r="EJ32" i="7" s="1"/>
  <c r="EI32" i="7"/>
  <c r="EK32" i="7"/>
  <c r="EN32" i="7" s="1"/>
  <c r="EL32" i="7"/>
  <c r="EM32" i="7"/>
  <c r="EO32" i="7"/>
  <c r="EQ32" i="7" s="1"/>
  <c r="EP32" i="7"/>
  <c r="ES32" i="7"/>
  <c r="EV32" i="7" s="1"/>
  <c r="ET32" i="7"/>
  <c r="EU32" i="7"/>
  <c r="EW32" i="7"/>
  <c r="EX32" i="7"/>
  <c r="FA32" i="7"/>
  <c r="FD32" i="7" s="1"/>
  <c r="FB32" i="7"/>
  <c r="FC32" i="7"/>
  <c r="FE32" i="7"/>
  <c r="FH32" i="7" s="1"/>
  <c r="FF32" i="7"/>
  <c r="FG32" i="7"/>
  <c r="FI32" i="7"/>
  <c r="FL32" i="7" s="1"/>
  <c r="FJ32" i="7"/>
  <c r="FK32" i="7"/>
  <c r="FM32" i="7"/>
  <c r="FN32" i="7"/>
  <c r="FO32" i="7"/>
  <c r="B33" i="7"/>
  <c r="C33" i="7"/>
  <c r="S33" i="7"/>
  <c r="V33" i="7" s="1"/>
  <c r="T33" i="7"/>
  <c r="W33" i="7"/>
  <c r="Y33" i="7" s="1"/>
  <c r="X33" i="7"/>
  <c r="Z33" i="7"/>
  <c r="AA33" i="7"/>
  <c r="AB33" i="7"/>
  <c r="AE33" i="7"/>
  <c r="AG33" i="7" s="1"/>
  <c r="AF33" i="7"/>
  <c r="AI33" i="7"/>
  <c r="AJ33" i="7"/>
  <c r="AM33" i="7"/>
  <c r="AN33" i="7"/>
  <c r="AQ33" i="7"/>
  <c r="AR33" i="7"/>
  <c r="AU33" i="7"/>
  <c r="AV33" i="7"/>
  <c r="AY33" i="7"/>
  <c r="AZ33" i="7"/>
  <c r="BC33" i="7"/>
  <c r="BE33" i="7" s="1"/>
  <c r="BD33" i="7"/>
  <c r="BX33" i="7"/>
  <c r="BY33" i="7"/>
  <c r="CB33" i="7"/>
  <c r="CE33" i="7" s="1"/>
  <c r="CC33" i="7"/>
  <c r="CD33" i="7"/>
  <c r="CF33" i="7"/>
  <c r="CG33" i="7"/>
  <c r="CJ33" i="7"/>
  <c r="CL33" i="7" s="1"/>
  <c r="CM33" i="7"/>
  <c r="CK33" i="7"/>
  <c r="CN33" i="7"/>
  <c r="CO33" i="7"/>
  <c r="CR33" i="7"/>
  <c r="CS33" i="7"/>
  <c r="CV33" i="7"/>
  <c r="CW33" i="7"/>
  <c r="CZ33" i="7"/>
  <c r="DB33" i="7" s="1"/>
  <c r="DC33" i="7"/>
  <c r="DA33" i="7"/>
  <c r="DD33" i="7"/>
  <c r="DF33" i="7" s="1"/>
  <c r="DG33" i="7"/>
  <c r="DE33" i="7"/>
  <c r="DH33" i="7"/>
  <c r="DJ33" i="7" s="1"/>
  <c r="DK33" i="7"/>
  <c r="DI33" i="7"/>
  <c r="EC33" i="7"/>
  <c r="ED33" i="7"/>
  <c r="EG33" i="7"/>
  <c r="EJ33" i="7" s="1"/>
  <c r="EH33" i="7"/>
  <c r="EI33" i="7"/>
  <c r="EK33" i="7"/>
  <c r="EL33" i="7"/>
  <c r="EM33" i="7"/>
  <c r="EN33" i="7"/>
  <c r="EO33" i="7"/>
  <c r="ER33" i="7" s="1"/>
  <c r="EP33" i="7"/>
  <c r="EQ33" i="7"/>
  <c r="ES33" i="7"/>
  <c r="ET33" i="7"/>
  <c r="EU33" i="7"/>
  <c r="EV33" i="7"/>
  <c r="EW33" i="7"/>
  <c r="EZ33" i="7" s="1"/>
  <c r="EX33" i="7"/>
  <c r="EY33" i="7"/>
  <c r="FA33" i="7"/>
  <c r="FB33" i="7"/>
  <c r="FC33" i="7"/>
  <c r="FD33" i="7"/>
  <c r="FE33" i="7"/>
  <c r="FH33" i="7" s="1"/>
  <c r="FF33" i="7"/>
  <c r="FG33" i="7"/>
  <c r="FI33" i="7"/>
  <c r="FJ33" i="7"/>
  <c r="FK33" i="7"/>
  <c r="FL33" i="7"/>
  <c r="FM33" i="7"/>
  <c r="FP33" i="7" s="1"/>
  <c r="FN33" i="7"/>
  <c r="FO33" i="7"/>
  <c r="B34" i="7"/>
  <c r="C34" i="7"/>
  <c r="S34" i="7"/>
  <c r="U34" i="7" s="1"/>
  <c r="V34" i="7"/>
  <c r="T34" i="7"/>
  <c r="W34" i="7"/>
  <c r="Y34" i="7" s="1"/>
  <c r="Z34" i="7"/>
  <c r="X34" i="7"/>
  <c r="Q34" i="7"/>
  <c r="N34" i="7" s="1"/>
  <c r="AA34" i="7"/>
  <c r="AB34" i="7"/>
  <c r="AD34" i="7" s="1"/>
  <c r="AC34" i="7"/>
  <c r="AE34" i="7"/>
  <c r="AF34" i="7"/>
  <c r="AH34" i="7" s="1"/>
  <c r="AG34" i="7"/>
  <c r="AI34" i="7"/>
  <c r="AJ34" i="7"/>
  <c r="AL34" i="7" s="1"/>
  <c r="AK34" i="7"/>
  <c r="AM34" i="7"/>
  <c r="AN34" i="7"/>
  <c r="AP34" i="7" s="1"/>
  <c r="AO34" i="7"/>
  <c r="AQ34" i="7"/>
  <c r="AR34" i="7"/>
  <c r="AT34" i="7" s="1"/>
  <c r="AS34" i="7"/>
  <c r="AU34" i="7"/>
  <c r="AV34" i="7"/>
  <c r="AX34" i="7" s="1"/>
  <c r="AW34" i="7"/>
  <c r="AY34" i="7"/>
  <c r="AZ34" i="7"/>
  <c r="BB34" i="7" s="1"/>
  <c r="BA34" i="7"/>
  <c r="BC34" i="7"/>
  <c r="BD34" i="7"/>
  <c r="BE34" i="7"/>
  <c r="BF34" i="7"/>
  <c r="BX34" i="7"/>
  <c r="CA34" i="7"/>
  <c r="BY34" i="7"/>
  <c r="BZ34" i="7"/>
  <c r="CB34" i="7"/>
  <c r="CC34" i="7"/>
  <c r="CE34" i="7" s="1"/>
  <c r="CD34" i="7"/>
  <c r="CF34" i="7"/>
  <c r="CI34" i="7"/>
  <c r="CG34" i="7"/>
  <c r="CH34" i="7"/>
  <c r="CJ34" i="7"/>
  <c r="CK34" i="7"/>
  <c r="CM34" i="7" s="1"/>
  <c r="CL34" i="7"/>
  <c r="BV34" i="7" s="1"/>
  <c r="CN34" i="7"/>
  <c r="CQ34" i="7"/>
  <c r="CO34" i="7"/>
  <c r="CP34" i="7"/>
  <c r="CR34" i="7"/>
  <c r="CS34" i="7"/>
  <c r="CU34" i="7" s="1"/>
  <c r="CT34" i="7"/>
  <c r="CV34" i="7"/>
  <c r="CY34" i="7"/>
  <c r="CW34" i="7"/>
  <c r="CX34" i="7"/>
  <c r="CZ34" i="7"/>
  <c r="DA34" i="7"/>
  <c r="DC34" i="7" s="1"/>
  <c r="DB34" i="7"/>
  <c r="DD34" i="7"/>
  <c r="DG34" i="7"/>
  <c r="DE34" i="7"/>
  <c r="DF34" i="7"/>
  <c r="DH34" i="7"/>
  <c r="DI34" i="7"/>
  <c r="DK34" i="7" s="1"/>
  <c r="DJ34" i="7"/>
  <c r="EC34" i="7"/>
  <c r="ED34" i="7"/>
  <c r="EE34" i="7"/>
  <c r="EF34" i="7"/>
  <c r="EG34" i="7"/>
  <c r="EI34" i="7" s="1"/>
  <c r="EH34" i="7"/>
  <c r="EJ34" i="7"/>
  <c r="EK34" i="7"/>
  <c r="EM34" i="7" s="1"/>
  <c r="EL34" i="7"/>
  <c r="EN34" i="7" s="1"/>
  <c r="EO34" i="7"/>
  <c r="EQ34" i="7" s="1"/>
  <c r="EP34" i="7"/>
  <c r="ER34" i="7"/>
  <c r="ES34" i="7"/>
  <c r="EU34" i="7" s="1"/>
  <c r="ET34" i="7"/>
  <c r="EV34" i="7" s="1"/>
  <c r="EW34" i="7"/>
  <c r="EX34" i="7"/>
  <c r="FA34" i="7"/>
  <c r="FB34" i="7"/>
  <c r="FE34" i="7"/>
  <c r="FG34" i="7" s="1"/>
  <c r="FF34" i="7"/>
  <c r="FH34" i="7"/>
  <c r="FI34" i="7"/>
  <c r="FJ34" i="7"/>
  <c r="FM34" i="7"/>
  <c r="FO34" i="7" s="1"/>
  <c r="FN34" i="7"/>
  <c r="FP34" i="7"/>
  <c r="FU35" i="7"/>
  <c r="B1" i="4"/>
  <c r="B2" i="4"/>
  <c r="R2" i="4"/>
  <c r="BW2" i="4"/>
  <c r="EB2" i="4"/>
  <c r="B3" i="4"/>
  <c r="B5" i="4"/>
  <c r="C5" i="4"/>
  <c r="S5" i="4"/>
  <c r="T5" i="4"/>
  <c r="W5" i="4"/>
  <c r="Y5" i="4" s="1"/>
  <c r="X5" i="4"/>
  <c r="Z5" i="4" s="1"/>
  <c r="AA5" i="4"/>
  <c r="AB5" i="4"/>
  <c r="AE5" i="4"/>
  <c r="AF5" i="4"/>
  <c r="AI5" i="4"/>
  <c r="AK5" i="4" s="1"/>
  <c r="AJ5" i="4"/>
  <c r="AM5" i="4"/>
  <c r="AO5" i="4" s="1"/>
  <c r="AN5" i="4"/>
  <c r="AP5" i="4"/>
  <c r="AQ5" i="4"/>
  <c r="AR5" i="4"/>
  <c r="AU5" i="4"/>
  <c r="AW5" i="4" s="1"/>
  <c r="AV5" i="4"/>
  <c r="AX5" i="4"/>
  <c r="AY5" i="4"/>
  <c r="BA5" i="4" s="1"/>
  <c r="AZ5" i="4"/>
  <c r="BB5" i="4"/>
  <c r="BC5" i="4"/>
  <c r="BE5" i="4" s="1"/>
  <c r="BD5" i="4"/>
  <c r="BF5" i="4" s="1"/>
  <c r="BX5" i="4"/>
  <c r="BY5" i="4"/>
  <c r="CB5" i="4"/>
  <c r="CE5" i="4"/>
  <c r="CC5" i="4"/>
  <c r="CD5" i="4"/>
  <c r="CF5" i="4"/>
  <c r="CI5" i="4" s="1"/>
  <c r="CG5" i="4"/>
  <c r="CH5" i="4"/>
  <c r="CJ5" i="4"/>
  <c r="CM5" i="4"/>
  <c r="CK5" i="4"/>
  <c r="CL5" i="4"/>
  <c r="CN5" i="4"/>
  <c r="CO5" i="4"/>
  <c r="CR5" i="4"/>
  <c r="CS5" i="4"/>
  <c r="CV5" i="4"/>
  <c r="CY5" i="4" s="1"/>
  <c r="CW5" i="4"/>
  <c r="CX5" i="4"/>
  <c r="CZ5" i="4"/>
  <c r="DA5" i="4"/>
  <c r="DD5" i="4"/>
  <c r="DG5" i="4" s="1"/>
  <c r="DE5" i="4"/>
  <c r="DF5" i="4"/>
  <c r="DH5" i="4"/>
  <c r="DJ5" i="4" s="1"/>
  <c r="DK5" i="4"/>
  <c r="DI5" i="4"/>
  <c r="EC5" i="4"/>
  <c r="ED5" i="4"/>
  <c r="EG5" i="4"/>
  <c r="EH5" i="4"/>
  <c r="EJ5" i="4" s="1"/>
  <c r="EI5" i="4"/>
  <c r="EK5" i="4"/>
  <c r="EL5" i="4"/>
  <c r="EN5" i="4" s="1"/>
  <c r="EM5" i="4"/>
  <c r="EO5" i="4"/>
  <c r="EP5" i="4"/>
  <c r="EQ5" i="4"/>
  <c r="ER5" i="4"/>
  <c r="ES5" i="4"/>
  <c r="ET5" i="4"/>
  <c r="EV5" i="4" s="1"/>
  <c r="EU5" i="4"/>
  <c r="EW5" i="4"/>
  <c r="EX5" i="4"/>
  <c r="EY5" i="4"/>
  <c r="EZ5" i="4"/>
  <c r="FA5" i="4"/>
  <c r="FB5" i="4"/>
  <c r="FD5" i="4" s="1"/>
  <c r="FC5" i="4"/>
  <c r="FE5" i="4"/>
  <c r="FF5" i="4"/>
  <c r="FH5" i="4" s="1"/>
  <c r="FG5" i="4"/>
  <c r="FI5" i="4"/>
  <c r="FJ5" i="4"/>
  <c r="FL5" i="4" s="1"/>
  <c r="FK5" i="4"/>
  <c r="FM5" i="4"/>
  <c r="FN5" i="4"/>
  <c r="FO5" i="4"/>
  <c r="FP5" i="4"/>
  <c r="B6" i="4"/>
  <c r="C6" i="4"/>
  <c r="S6" i="4"/>
  <c r="T6" i="4"/>
  <c r="W6" i="4"/>
  <c r="Y6" i="4" s="1"/>
  <c r="X6" i="4"/>
  <c r="Z6" i="4" s="1"/>
  <c r="AA6" i="4"/>
  <c r="AB6" i="4"/>
  <c r="AE6" i="4"/>
  <c r="AF6" i="4"/>
  <c r="AI6" i="4"/>
  <c r="AL6" i="4" s="1"/>
  <c r="AJ6" i="4"/>
  <c r="AK6" i="4"/>
  <c r="AM6" i="4"/>
  <c r="AP6" i="4"/>
  <c r="AN6" i="4"/>
  <c r="AO6" i="4"/>
  <c r="AQ6" i="4"/>
  <c r="AT6" i="4" s="1"/>
  <c r="AR6" i="4"/>
  <c r="AU6" i="4"/>
  <c r="AV6" i="4"/>
  <c r="AY6" i="4"/>
  <c r="AZ6" i="4"/>
  <c r="BC6" i="4"/>
  <c r="BD6" i="4"/>
  <c r="BX6" i="4"/>
  <c r="BY6" i="4"/>
  <c r="CB6" i="4"/>
  <c r="CD6" i="4" s="1"/>
  <c r="CC6" i="4"/>
  <c r="CE6" i="4"/>
  <c r="CF6" i="4"/>
  <c r="CG6" i="4"/>
  <c r="CJ6" i="4"/>
  <c r="CK6" i="4"/>
  <c r="CN6" i="4"/>
  <c r="CO6" i="4"/>
  <c r="CR6" i="4"/>
  <c r="CT6" i="4" s="1"/>
  <c r="CS6" i="4"/>
  <c r="CU6" i="4"/>
  <c r="CV6" i="4"/>
  <c r="CX6" i="4" s="1"/>
  <c r="CW6" i="4"/>
  <c r="CY6" i="4"/>
  <c r="CZ6" i="4"/>
  <c r="DB6" i="4" s="1"/>
  <c r="DA6" i="4"/>
  <c r="DC6" i="4"/>
  <c r="DD6" i="4"/>
  <c r="DF6" i="4" s="1"/>
  <c r="DE6" i="4"/>
  <c r="DG6" i="4" s="1"/>
  <c r="DH6" i="4"/>
  <c r="DJ6" i="4" s="1"/>
  <c r="DI6" i="4"/>
  <c r="DK6" i="4"/>
  <c r="EC6" i="4"/>
  <c r="EF6" i="4" s="1"/>
  <c r="ED6" i="4"/>
  <c r="EE6" i="4"/>
  <c r="EG6" i="4"/>
  <c r="EH6" i="4"/>
  <c r="EK6" i="4"/>
  <c r="EM6" i="4" s="1"/>
  <c r="EN6" i="4"/>
  <c r="EL6" i="4"/>
  <c r="EO6" i="4"/>
  <c r="EP6" i="4"/>
  <c r="ES6" i="4"/>
  <c r="ET6" i="4"/>
  <c r="EW6" i="4"/>
  <c r="EZ6" i="4" s="1"/>
  <c r="EX6" i="4"/>
  <c r="EY6" i="4"/>
  <c r="FA6" i="4"/>
  <c r="FD6" i="4"/>
  <c r="FB6" i="4"/>
  <c r="FC6" i="4"/>
  <c r="FE6" i="4"/>
  <c r="FH6" i="4" s="1"/>
  <c r="FF6" i="4"/>
  <c r="FI6" i="4"/>
  <c r="FJ6" i="4"/>
  <c r="FM6" i="4"/>
  <c r="FN6" i="4"/>
  <c r="B7" i="4"/>
  <c r="C7" i="4"/>
  <c r="S7" i="4"/>
  <c r="U7" i="4" s="1"/>
  <c r="T7" i="4"/>
  <c r="W7" i="4"/>
  <c r="Y7" i="4" s="1"/>
  <c r="X7" i="4"/>
  <c r="AA7" i="4"/>
  <c r="AC7" i="4" s="1"/>
  <c r="AB7" i="4"/>
  <c r="AD7" i="4"/>
  <c r="AE7" i="4"/>
  <c r="AG7" i="4" s="1"/>
  <c r="AF7" i="4"/>
  <c r="AH7" i="4"/>
  <c r="AI7" i="4"/>
  <c r="AK7" i="4" s="1"/>
  <c r="AJ7" i="4"/>
  <c r="AL7" i="4"/>
  <c r="AM7" i="4"/>
  <c r="AO7" i="4" s="1"/>
  <c r="AN7" i="4"/>
  <c r="AP7" i="4" s="1"/>
  <c r="AQ7" i="4"/>
  <c r="AR7" i="4"/>
  <c r="AU7" i="4"/>
  <c r="AV7" i="4"/>
  <c r="AY7" i="4"/>
  <c r="AZ7" i="4"/>
  <c r="BC7" i="4"/>
  <c r="BD7" i="4"/>
  <c r="BX7" i="4"/>
  <c r="CA7" i="4" s="1"/>
  <c r="BY7" i="4"/>
  <c r="BZ7" i="4"/>
  <c r="CB7" i="4"/>
  <c r="CD7" i="4" s="1"/>
  <c r="CE7" i="4"/>
  <c r="CC7" i="4"/>
  <c r="CF7" i="4"/>
  <c r="CG7" i="4"/>
  <c r="CJ7" i="4"/>
  <c r="CM7" i="4" s="1"/>
  <c r="CK7" i="4"/>
  <c r="CL7" i="4"/>
  <c r="CN7" i="4"/>
  <c r="CQ7" i="4" s="1"/>
  <c r="CO7" i="4"/>
  <c r="CP7" i="4"/>
  <c r="CR7" i="4"/>
  <c r="CU7" i="4"/>
  <c r="CS7" i="4"/>
  <c r="CT7" i="4"/>
  <c r="CV7" i="4"/>
  <c r="CW7" i="4"/>
  <c r="CZ7" i="4"/>
  <c r="DA7" i="4"/>
  <c r="DD7" i="4"/>
  <c r="DE7" i="4"/>
  <c r="DH7" i="4"/>
  <c r="DI7" i="4"/>
  <c r="EC7" i="4"/>
  <c r="ED7" i="4"/>
  <c r="EG7" i="4"/>
  <c r="EI7" i="4" s="1"/>
  <c r="EH7" i="4"/>
  <c r="EJ7" i="4"/>
  <c r="EK7" i="4"/>
  <c r="EL7" i="4"/>
  <c r="EO7" i="4"/>
  <c r="EP7" i="4"/>
  <c r="ES7" i="4"/>
  <c r="ET7" i="4"/>
  <c r="EW7" i="4"/>
  <c r="EY7" i="4" s="1"/>
  <c r="EX7" i="4"/>
  <c r="FA7" i="4"/>
  <c r="FC7" i="4" s="1"/>
  <c r="FB7" i="4"/>
  <c r="FD7" i="4"/>
  <c r="FE7" i="4"/>
  <c r="FG7" i="4" s="1"/>
  <c r="FF7" i="4"/>
  <c r="FH7" i="4"/>
  <c r="FI7" i="4"/>
  <c r="FK7" i="4" s="1"/>
  <c r="FJ7" i="4"/>
  <c r="FL7" i="4"/>
  <c r="FM7" i="4"/>
  <c r="FO7" i="4" s="1"/>
  <c r="FN7" i="4"/>
  <c r="FP7" i="4"/>
  <c r="B8" i="4"/>
  <c r="C8" i="4"/>
  <c r="S8" i="4"/>
  <c r="T8" i="4"/>
  <c r="V8" i="4" s="1"/>
  <c r="U8" i="4"/>
  <c r="W8" i="4"/>
  <c r="X8" i="4"/>
  <c r="Z8" i="4" s="1"/>
  <c r="Y8" i="4"/>
  <c r="AA8" i="4"/>
  <c r="AD8" i="4"/>
  <c r="AB8" i="4"/>
  <c r="AC8" i="4"/>
  <c r="AE8" i="4"/>
  <c r="AF8" i="4"/>
  <c r="AH8" i="4" s="1"/>
  <c r="AG8" i="4"/>
  <c r="AI8" i="4"/>
  <c r="AJ8" i="4"/>
  <c r="AL8" i="4" s="1"/>
  <c r="AK8" i="4"/>
  <c r="AM8" i="4"/>
  <c r="AN8" i="4"/>
  <c r="AP8" i="4" s="1"/>
  <c r="AO8" i="4"/>
  <c r="AQ8" i="4"/>
  <c r="AT8" i="4"/>
  <c r="AR8" i="4"/>
  <c r="AS8" i="4"/>
  <c r="AU8" i="4"/>
  <c r="AV8" i="4"/>
  <c r="AX8" i="4" s="1"/>
  <c r="AW8" i="4"/>
  <c r="AY8" i="4"/>
  <c r="BB8" i="4"/>
  <c r="AZ8" i="4"/>
  <c r="BA8" i="4"/>
  <c r="BC8" i="4"/>
  <c r="BD8" i="4"/>
  <c r="BF8" i="4" s="1"/>
  <c r="BE8" i="4"/>
  <c r="BX8" i="4"/>
  <c r="BY8" i="4"/>
  <c r="BZ8" i="4"/>
  <c r="CA8" i="4"/>
  <c r="CB8" i="4"/>
  <c r="CC8" i="4"/>
  <c r="CE8" i="4" s="1"/>
  <c r="CD8" i="4"/>
  <c r="CF8" i="4"/>
  <c r="CG8" i="4"/>
  <c r="CH8" i="4"/>
  <c r="CI8" i="4"/>
  <c r="CJ8" i="4"/>
  <c r="CK8" i="4"/>
  <c r="CM8" i="4" s="1"/>
  <c r="CL8" i="4"/>
  <c r="CN8" i="4"/>
  <c r="CO8" i="4"/>
  <c r="CQ8" i="4" s="1"/>
  <c r="CP8" i="4"/>
  <c r="CR8" i="4"/>
  <c r="CS8" i="4"/>
  <c r="CU8" i="4" s="1"/>
  <c r="CT8" i="4"/>
  <c r="CV8" i="4"/>
  <c r="CW8" i="4"/>
  <c r="CX8" i="4"/>
  <c r="CY8" i="4"/>
  <c r="CZ8" i="4"/>
  <c r="DA8" i="4"/>
  <c r="DC8" i="4" s="1"/>
  <c r="DB8" i="4"/>
  <c r="DD8" i="4"/>
  <c r="DE8" i="4"/>
  <c r="DG8" i="4" s="1"/>
  <c r="DF8" i="4"/>
  <c r="DH8" i="4"/>
  <c r="DI8" i="4"/>
  <c r="DK8" i="4" s="1"/>
  <c r="DJ8" i="4"/>
  <c r="EC8" i="4"/>
  <c r="EF8" i="4"/>
  <c r="EB8" i="4" s="1"/>
  <c r="DZ8" i="4" s="1"/>
  <c r="DY8" i="4" s="1"/>
  <c r="ED8" i="4"/>
  <c r="EE8" i="4"/>
  <c r="EG8" i="4"/>
  <c r="EJ8" i="4"/>
  <c r="EH8" i="4"/>
  <c r="EI8" i="4"/>
  <c r="EK8" i="4"/>
  <c r="EN8" i="4"/>
  <c r="EL8" i="4"/>
  <c r="EM8" i="4"/>
  <c r="EO8" i="4"/>
  <c r="ER8" i="4"/>
  <c r="EP8" i="4"/>
  <c r="EQ8" i="4"/>
  <c r="ES8" i="4"/>
  <c r="EV8" i="4"/>
  <c r="ET8" i="4"/>
  <c r="EU8" i="4"/>
  <c r="EW8" i="4"/>
  <c r="EZ8" i="4"/>
  <c r="EX8" i="4"/>
  <c r="EY8" i="4"/>
  <c r="FA8" i="4"/>
  <c r="FD8" i="4"/>
  <c r="FB8" i="4"/>
  <c r="FC8" i="4"/>
  <c r="FE8" i="4"/>
  <c r="FH8" i="4"/>
  <c r="FF8" i="4"/>
  <c r="FG8" i="4"/>
  <c r="FI8" i="4"/>
  <c r="FL8" i="4"/>
  <c r="FJ8" i="4"/>
  <c r="FK8" i="4"/>
  <c r="FM8" i="4"/>
  <c r="FP8" i="4"/>
  <c r="FN8" i="4"/>
  <c r="FO8" i="4"/>
  <c r="B9" i="4"/>
  <c r="C9" i="4"/>
  <c r="S9" i="4"/>
  <c r="U9" i="4" s="1"/>
  <c r="T9" i="4"/>
  <c r="W9" i="4"/>
  <c r="X9" i="4"/>
  <c r="Y9" i="4"/>
  <c r="Z9" i="4"/>
  <c r="AA9" i="4"/>
  <c r="AC9" i="4" s="1"/>
  <c r="AB9" i="4"/>
  <c r="AD9" i="4"/>
  <c r="AE9" i="4"/>
  <c r="AF9" i="4"/>
  <c r="AG9" i="4"/>
  <c r="AH9" i="4"/>
  <c r="AI9" i="4"/>
  <c r="AK9" i="4" s="1"/>
  <c r="AJ9" i="4"/>
  <c r="AL9" i="4"/>
  <c r="AM9" i="4"/>
  <c r="AN9" i="4"/>
  <c r="AO9" i="4"/>
  <c r="AP9" i="4"/>
  <c r="AQ9" i="4"/>
  <c r="AS9" i="4" s="1"/>
  <c r="AR9" i="4"/>
  <c r="AT9" i="4"/>
  <c r="AU9" i="4"/>
  <c r="AV9" i="4"/>
  <c r="AW9" i="4"/>
  <c r="AX9" i="4"/>
  <c r="AY9" i="4"/>
  <c r="BA9" i="4" s="1"/>
  <c r="AZ9" i="4"/>
  <c r="BB9" i="4"/>
  <c r="BC9" i="4"/>
  <c r="BD9" i="4"/>
  <c r="BE9" i="4"/>
  <c r="BF9" i="4"/>
  <c r="BX9" i="4"/>
  <c r="CA9" i="4" s="1"/>
  <c r="BY9" i="4"/>
  <c r="CB9" i="4"/>
  <c r="CE9" i="4" s="1"/>
  <c r="CC9" i="4"/>
  <c r="CD9" i="4"/>
  <c r="CF9" i="4"/>
  <c r="CH9" i="4" s="1"/>
  <c r="CI9" i="4"/>
  <c r="CG9" i="4"/>
  <c r="CJ9" i="4"/>
  <c r="CK9" i="4"/>
  <c r="CN9" i="4"/>
  <c r="CO9" i="4"/>
  <c r="CR9" i="4"/>
  <c r="CS9" i="4"/>
  <c r="CV9" i="4"/>
  <c r="CW9" i="4"/>
  <c r="CZ9" i="4"/>
  <c r="DB9" i="4" s="1"/>
  <c r="DA9" i="4"/>
  <c r="DC9" i="4" s="1"/>
  <c r="DD9" i="4"/>
  <c r="DF9" i="4" s="1"/>
  <c r="DG9" i="4"/>
  <c r="DE9" i="4"/>
  <c r="DH9" i="4"/>
  <c r="DJ9" i="4" s="1"/>
  <c r="DK9" i="4"/>
  <c r="DI9" i="4"/>
  <c r="EC9" i="4"/>
  <c r="EE9" i="4" s="1"/>
  <c r="ED9" i="4"/>
  <c r="EF9" i="4" s="1"/>
  <c r="EG9" i="4"/>
  <c r="EI9" i="4" s="1"/>
  <c r="EH9" i="4"/>
  <c r="EJ9" i="4"/>
  <c r="EK9" i="4"/>
  <c r="EM9" i="4" s="1"/>
  <c r="EL9" i="4"/>
  <c r="EN9" i="4"/>
  <c r="EO9" i="4"/>
  <c r="EQ9" i="4" s="1"/>
  <c r="EP9" i="4"/>
  <c r="ER9" i="4"/>
  <c r="ES9" i="4"/>
  <c r="EU9" i="4" s="1"/>
  <c r="ET9" i="4"/>
  <c r="EV9" i="4" s="1"/>
  <c r="EW9" i="4"/>
  <c r="EY9" i="4" s="1"/>
  <c r="EX9" i="4"/>
  <c r="EZ9" i="4"/>
  <c r="FA9" i="4"/>
  <c r="FC9" i="4" s="1"/>
  <c r="FB9" i="4"/>
  <c r="FD9" i="4" s="1"/>
  <c r="FE9" i="4"/>
  <c r="FF9" i="4"/>
  <c r="FI9" i="4"/>
  <c r="FJ9" i="4"/>
  <c r="FM9" i="4"/>
  <c r="FO9" i="4" s="1"/>
  <c r="FN9" i="4"/>
  <c r="FP9" i="4"/>
  <c r="B10" i="4"/>
  <c r="C10" i="4"/>
  <c r="S10" i="4"/>
  <c r="V10" i="4" s="1"/>
  <c r="T10" i="4"/>
  <c r="U10" i="4"/>
  <c r="W10" i="4"/>
  <c r="Y10" i="4" s="1"/>
  <c r="X10" i="4"/>
  <c r="Z10" i="4" s="1"/>
  <c r="AA10" i="4"/>
  <c r="AC10" i="4" s="1"/>
  <c r="AB10" i="4"/>
  <c r="AD10" i="4" s="1"/>
  <c r="AE10" i="4"/>
  <c r="AG10" i="4" s="1"/>
  <c r="AH10" i="4"/>
  <c r="AF10" i="4"/>
  <c r="AI10" i="4"/>
  <c r="AK10" i="4" s="1"/>
  <c r="AL10" i="4"/>
  <c r="AJ10" i="4"/>
  <c r="AM10" i="4"/>
  <c r="AN10" i="4"/>
  <c r="AQ10" i="4"/>
  <c r="AR10" i="4"/>
  <c r="AU10" i="4"/>
  <c r="AV10" i="4"/>
  <c r="AY10" i="4"/>
  <c r="AZ10" i="4"/>
  <c r="BC10" i="4"/>
  <c r="BE10" i="4" s="1"/>
  <c r="BF10" i="4"/>
  <c r="BD10" i="4"/>
  <c r="BX10" i="4"/>
  <c r="BY10" i="4"/>
  <c r="BZ10" i="4"/>
  <c r="CA10" i="4"/>
  <c r="CB10" i="4"/>
  <c r="CC10" i="4"/>
  <c r="CD10" i="4"/>
  <c r="CE10" i="4"/>
  <c r="CF10" i="4"/>
  <c r="CI10" i="4" s="1"/>
  <c r="CG10" i="4"/>
  <c r="CH10" i="4"/>
  <c r="CJ10" i="4"/>
  <c r="CK10" i="4"/>
  <c r="CL10" i="4"/>
  <c r="CM10" i="4"/>
  <c r="CN10" i="4"/>
  <c r="CQ10" i="4" s="1"/>
  <c r="CO10" i="4"/>
  <c r="CP10" i="4"/>
  <c r="CR10" i="4"/>
  <c r="CS10" i="4"/>
  <c r="CT10" i="4"/>
  <c r="CU10" i="4"/>
  <c r="CV10" i="4"/>
  <c r="CY10" i="4" s="1"/>
  <c r="CW10" i="4"/>
  <c r="CX10" i="4"/>
  <c r="CZ10" i="4"/>
  <c r="DA10" i="4"/>
  <c r="DB10" i="4"/>
  <c r="DC10" i="4"/>
  <c r="DD10" i="4"/>
  <c r="DG10" i="4" s="1"/>
  <c r="DE10" i="4"/>
  <c r="DF10" i="4"/>
  <c r="DH10" i="4"/>
  <c r="DI10" i="4"/>
  <c r="DJ10" i="4"/>
  <c r="DK10" i="4"/>
  <c r="EC10" i="4"/>
  <c r="ED10" i="4"/>
  <c r="EE10" i="4"/>
  <c r="EG10" i="4"/>
  <c r="EH10" i="4"/>
  <c r="EI10" i="4"/>
  <c r="EK10" i="4"/>
  <c r="EL10" i="4"/>
  <c r="EO10" i="4"/>
  <c r="EP10" i="4"/>
  <c r="ES10" i="4"/>
  <c r="ET10" i="4"/>
  <c r="EW10" i="4"/>
  <c r="EY10" i="4" s="1"/>
  <c r="EX10" i="4"/>
  <c r="EZ10" i="4" s="1"/>
  <c r="FA10" i="4"/>
  <c r="FC10" i="4" s="1"/>
  <c r="FD10" i="4"/>
  <c r="FB10" i="4"/>
  <c r="FE10" i="4"/>
  <c r="FG10" i="4" s="1"/>
  <c r="FH10" i="4"/>
  <c r="FF10" i="4"/>
  <c r="FI10" i="4"/>
  <c r="FK10" i="4" s="1"/>
  <c r="FL10" i="4"/>
  <c r="FJ10" i="4"/>
  <c r="FM10" i="4"/>
  <c r="FO10" i="4" s="1"/>
  <c r="FP10" i="4"/>
  <c r="FN10" i="4"/>
  <c r="B11" i="4"/>
  <c r="C11" i="4"/>
  <c r="S11" i="4"/>
  <c r="U11" i="4" s="1"/>
  <c r="T11" i="4"/>
  <c r="W11" i="4"/>
  <c r="X11" i="4"/>
  <c r="AA11" i="4"/>
  <c r="AC11" i="4" s="1"/>
  <c r="AB11" i="4"/>
  <c r="AE11" i="4"/>
  <c r="AF11" i="4"/>
  <c r="AI11" i="4"/>
  <c r="AK11" i="4" s="1"/>
  <c r="AJ11" i="4"/>
  <c r="AL11" i="4" s="1"/>
  <c r="AM11" i="4"/>
  <c r="AO11" i="4" s="1"/>
  <c r="AN11" i="4"/>
  <c r="AP11" i="4"/>
  <c r="AQ11" i="4"/>
  <c r="AS11" i="4" s="1"/>
  <c r="AR11" i="4"/>
  <c r="AT11" i="4" s="1"/>
  <c r="AU11" i="4"/>
  <c r="AV11" i="4"/>
  <c r="AY11" i="4"/>
  <c r="AZ11" i="4"/>
  <c r="BC11" i="4"/>
  <c r="BE11" i="4" s="1"/>
  <c r="BD11" i="4"/>
  <c r="BF11" i="4"/>
  <c r="BX11" i="4"/>
  <c r="CA11" i="4" s="1"/>
  <c r="BY11" i="4"/>
  <c r="CB11" i="4"/>
  <c r="CE11" i="4" s="1"/>
  <c r="CC11" i="4"/>
  <c r="CD11" i="4"/>
  <c r="CF11" i="4"/>
  <c r="CI11" i="4"/>
  <c r="CG11" i="4"/>
  <c r="CH11" i="4"/>
  <c r="CJ11" i="4"/>
  <c r="CK11" i="4"/>
  <c r="CM11" i="4" s="1"/>
  <c r="CL11" i="4"/>
  <c r="CN11" i="4"/>
  <c r="CQ11" i="4"/>
  <c r="CO11" i="4"/>
  <c r="CP11" i="4"/>
  <c r="CR11" i="4"/>
  <c r="CS11" i="4"/>
  <c r="CU11" i="4" s="1"/>
  <c r="CT11" i="4"/>
  <c r="CV11" i="4"/>
  <c r="CW11" i="4"/>
  <c r="CY11" i="4" s="1"/>
  <c r="CX11" i="4"/>
  <c r="CZ11" i="4"/>
  <c r="DA11" i="4"/>
  <c r="DC11" i="4" s="1"/>
  <c r="DB11" i="4"/>
  <c r="DD11" i="4"/>
  <c r="DE11" i="4"/>
  <c r="DG11" i="4" s="1"/>
  <c r="DF11" i="4"/>
  <c r="DH11" i="4"/>
  <c r="DI11" i="4"/>
  <c r="DK11" i="4" s="1"/>
  <c r="DJ11" i="4"/>
  <c r="EC11" i="4"/>
  <c r="ED11" i="4"/>
  <c r="EF11" i="4" s="1"/>
  <c r="EE11" i="4"/>
  <c r="EG11" i="4"/>
  <c r="EH11" i="4"/>
  <c r="EK11" i="4"/>
  <c r="EL11" i="4"/>
  <c r="EM11" i="4"/>
  <c r="EO11" i="4"/>
  <c r="EP11" i="4"/>
  <c r="ES11" i="4"/>
  <c r="ET11" i="4"/>
  <c r="EU11" i="4"/>
  <c r="EW11" i="4"/>
  <c r="EX11" i="4"/>
  <c r="FA11" i="4"/>
  <c r="FD11" i="4" s="1"/>
  <c r="FB11" i="4"/>
  <c r="FC11" i="4"/>
  <c r="FE11" i="4"/>
  <c r="FF11" i="4"/>
  <c r="FI11" i="4"/>
  <c r="FJ11" i="4"/>
  <c r="FM11" i="4"/>
  <c r="FN11" i="4"/>
  <c r="B12" i="4"/>
  <c r="C12" i="4"/>
  <c r="S12" i="4"/>
  <c r="T12" i="4"/>
  <c r="W12" i="4"/>
  <c r="Z12" i="4" s="1"/>
  <c r="X12" i="4"/>
  <c r="Y12" i="4"/>
  <c r="AA12" i="4"/>
  <c r="AD12" i="4" s="1"/>
  <c r="AB12" i="4"/>
  <c r="AC12" i="4"/>
  <c r="AE12" i="4"/>
  <c r="AH12" i="4"/>
  <c r="AF12" i="4"/>
  <c r="AG12" i="4"/>
  <c r="AI12" i="4"/>
  <c r="AL12" i="4"/>
  <c r="AJ12" i="4"/>
  <c r="AK12" i="4"/>
  <c r="AM12" i="4"/>
  <c r="AP12" i="4"/>
  <c r="AN12" i="4"/>
  <c r="AO12" i="4"/>
  <c r="AQ12" i="4"/>
  <c r="AT12" i="4"/>
  <c r="AR12" i="4"/>
  <c r="AS12" i="4"/>
  <c r="AU12" i="4"/>
  <c r="AX12" i="4"/>
  <c r="AV12" i="4"/>
  <c r="AW12" i="4"/>
  <c r="AY12" i="4"/>
  <c r="BB12" i="4"/>
  <c r="AZ12" i="4"/>
  <c r="BA12" i="4"/>
  <c r="BC12" i="4"/>
  <c r="BF12" i="4"/>
  <c r="BD12" i="4"/>
  <c r="BE12" i="4"/>
  <c r="BX12" i="4"/>
  <c r="BY12" i="4"/>
  <c r="CA12" i="4" s="1"/>
  <c r="BZ12" i="4"/>
  <c r="CB12" i="4"/>
  <c r="CC12" i="4"/>
  <c r="CF12" i="4"/>
  <c r="CG12" i="4"/>
  <c r="CH12" i="4"/>
  <c r="CJ12" i="4"/>
  <c r="CK12" i="4"/>
  <c r="CN12" i="4"/>
  <c r="CO12" i="4"/>
  <c r="CR12" i="4"/>
  <c r="CS12" i="4"/>
  <c r="CV12" i="4"/>
  <c r="CW12" i="4"/>
  <c r="CZ12" i="4"/>
  <c r="DA12" i="4"/>
  <c r="DD12" i="4"/>
  <c r="DE12" i="4"/>
  <c r="DH12" i="4"/>
  <c r="DI12" i="4"/>
  <c r="EC12" i="4"/>
  <c r="ED12" i="4"/>
  <c r="EG12" i="4"/>
  <c r="EH12" i="4"/>
  <c r="EI12" i="4"/>
  <c r="EK12" i="4"/>
  <c r="EL12" i="4"/>
  <c r="EO12" i="4"/>
  <c r="ER12" i="4" s="1"/>
  <c r="EP12" i="4"/>
  <c r="EQ12" i="4"/>
  <c r="ES12" i="4"/>
  <c r="EV12" i="4" s="1"/>
  <c r="ET12" i="4"/>
  <c r="EU12" i="4"/>
  <c r="EW12" i="4"/>
  <c r="EZ12" i="4" s="1"/>
  <c r="EX12" i="4"/>
  <c r="EY12" i="4"/>
  <c r="FA12" i="4"/>
  <c r="FB12" i="4"/>
  <c r="FC12" i="4"/>
  <c r="FE12" i="4"/>
  <c r="FF12" i="4"/>
  <c r="FG12" i="4"/>
  <c r="FI12" i="4"/>
  <c r="FJ12" i="4"/>
  <c r="FK12" i="4"/>
  <c r="FM12" i="4"/>
  <c r="FP12" i="4" s="1"/>
  <c r="FN12" i="4"/>
  <c r="FO12" i="4"/>
  <c r="B13" i="4"/>
  <c r="C13" i="4"/>
  <c r="S13" i="4"/>
  <c r="U13" i="4" s="1"/>
  <c r="T13" i="4"/>
  <c r="V13" i="4" s="1"/>
  <c r="W13" i="4"/>
  <c r="X13" i="4"/>
  <c r="Z13" i="4" s="1"/>
  <c r="Y13" i="4"/>
  <c r="AA13" i="4"/>
  <c r="AB13" i="4"/>
  <c r="AD13" i="4" s="1"/>
  <c r="AC13" i="4"/>
  <c r="AE13" i="4"/>
  <c r="AF13" i="4"/>
  <c r="AH13" i="4" s="1"/>
  <c r="AG13" i="4"/>
  <c r="AI13" i="4"/>
  <c r="AJ13" i="4"/>
  <c r="AK13" i="4"/>
  <c r="AL13" i="4"/>
  <c r="AM13" i="4"/>
  <c r="AN13" i="4"/>
  <c r="AP13" i="4" s="1"/>
  <c r="AO13" i="4"/>
  <c r="AQ13" i="4"/>
  <c r="AR13" i="4"/>
  <c r="AT13" i="4" s="1"/>
  <c r="AS13" i="4"/>
  <c r="AU13" i="4"/>
  <c r="AV13" i="4"/>
  <c r="AX13" i="4" s="1"/>
  <c r="AW13" i="4"/>
  <c r="AY13" i="4"/>
  <c r="AZ13" i="4"/>
  <c r="BB13" i="4" s="1"/>
  <c r="BA13" i="4"/>
  <c r="BC13" i="4"/>
  <c r="BD13" i="4"/>
  <c r="BF13" i="4" s="1"/>
  <c r="BE13" i="4"/>
  <c r="BX13" i="4"/>
  <c r="BY13" i="4"/>
  <c r="CA13" i="4" s="1"/>
  <c r="BZ13" i="4"/>
  <c r="CB13" i="4"/>
  <c r="CE13" i="4"/>
  <c r="CC13" i="4"/>
  <c r="CD13" i="4"/>
  <c r="CF13" i="4"/>
  <c r="CI13" i="4"/>
  <c r="CG13" i="4"/>
  <c r="CH13" i="4"/>
  <c r="CJ13" i="4"/>
  <c r="CK13" i="4"/>
  <c r="CN13" i="4"/>
  <c r="CQ13" i="4" s="1"/>
  <c r="CO13" i="4"/>
  <c r="CP13" i="4"/>
  <c r="CR13" i="4"/>
  <c r="CU13" i="4" s="1"/>
  <c r="CS13" i="4"/>
  <c r="CT13" i="4"/>
  <c r="CV13" i="4"/>
  <c r="CX13" i="4" s="1"/>
  <c r="CY13" i="4"/>
  <c r="CW13" i="4"/>
  <c r="CZ13" i="4"/>
  <c r="DA13" i="4"/>
  <c r="DD13" i="4"/>
  <c r="DF13" i="4" s="1"/>
  <c r="DG13" i="4"/>
  <c r="DE13" i="4"/>
  <c r="DH13" i="4"/>
  <c r="DI13" i="4"/>
  <c r="EC13" i="4"/>
  <c r="ED13" i="4"/>
  <c r="EG13" i="4"/>
  <c r="EI13" i="4" s="1"/>
  <c r="EH13" i="4"/>
  <c r="EJ13" i="4"/>
  <c r="EK13" i="4"/>
  <c r="EL13" i="4"/>
  <c r="EM13" i="4"/>
  <c r="EN13" i="4"/>
  <c r="EO13" i="4"/>
  <c r="EP13" i="4"/>
  <c r="ES13" i="4"/>
  <c r="ET13" i="4"/>
  <c r="EU13" i="4"/>
  <c r="EV13" i="4"/>
  <c r="EW13" i="4"/>
  <c r="EX13" i="4"/>
  <c r="FA13" i="4"/>
  <c r="FB13" i="4"/>
  <c r="FC13" i="4"/>
  <c r="FD13" i="4"/>
  <c r="FE13" i="4"/>
  <c r="FG13" i="4" s="1"/>
  <c r="FF13" i="4"/>
  <c r="FH13" i="4"/>
  <c r="FI13" i="4"/>
  <c r="FK13" i="4" s="1"/>
  <c r="FJ13" i="4"/>
  <c r="FL13" i="4"/>
  <c r="FM13" i="4"/>
  <c r="FP13" i="4" s="1"/>
  <c r="FN13" i="4"/>
  <c r="FO13" i="4"/>
  <c r="B14" i="4"/>
  <c r="C14" i="4"/>
  <c r="S14" i="4"/>
  <c r="U14" i="4" s="1"/>
  <c r="R14" i="4" s="1"/>
  <c r="V14" i="4"/>
  <c r="T14" i="4"/>
  <c r="W14" i="4"/>
  <c r="Y14" i="4" s="1"/>
  <c r="Z14" i="4"/>
  <c r="X14" i="4"/>
  <c r="AA14" i="4"/>
  <c r="AB14" i="4"/>
  <c r="AD14" i="4" s="1"/>
  <c r="AC14" i="4"/>
  <c r="AE14" i="4"/>
  <c r="AH14" i="4"/>
  <c r="AF14" i="4"/>
  <c r="AG14" i="4"/>
  <c r="AI14" i="4"/>
  <c r="AL14" i="4"/>
  <c r="AJ14" i="4"/>
  <c r="AK14" i="4"/>
  <c r="AM14" i="4"/>
  <c r="AP14" i="4"/>
  <c r="AN14" i="4"/>
  <c r="AO14" i="4"/>
  <c r="AQ14" i="4"/>
  <c r="AT14" i="4"/>
  <c r="AR14" i="4"/>
  <c r="AS14" i="4"/>
  <c r="AU14" i="4"/>
  <c r="AX14" i="4"/>
  <c r="AV14" i="4"/>
  <c r="AW14" i="4"/>
  <c r="AY14" i="4"/>
  <c r="BB14" i="4"/>
  <c r="AZ14" i="4"/>
  <c r="BA14" i="4"/>
  <c r="BC14" i="4"/>
  <c r="BF14" i="4"/>
  <c r="BD14" i="4"/>
  <c r="BE14" i="4"/>
  <c r="BX14" i="4"/>
  <c r="BY14" i="4"/>
  <c r="CA14" i="4" s="1"/>
  <c r="BZ14" i="4"/>
  <c r="CB14" i="4"/>
  <c r="CC14" i="4"/>
  <c r="CD14" i="4"/>
  <c r="CE14" i="4"/>
  <c r="CF14" i="4"/>
  <c r="CG14" i="4"/>
  <c r="CI14" i="4" s="1"/>
  <c r="CH14" i="4"/>
  <c r="CJ14" i="4"/>
  <c r="CK14" i="4"/>
  <c r="CL14" i="4"/>
  <c r="CM14" i="4"/>
  <c r="CN14" i="4"/>
  <c r="CO14" i="4"/>
  <c r="CQ14" i="4" s="1"/>
  <c r="CP14" i="4"/>
  <c r="CR14" i="4"/>
  <c r="CS14" i="4"/>
  <c r="CU14" i="4" s="1"/>
  <c r="CT14" i="4"/>
  <c r="CV14" i="4"/>
  <c r="CW14" i="4"/>
  <c r="CY14" i="4" s="1"/>
  <c r="CX14" i="4"/>
  <c r="CZ14" i="4"/>
  <c r="DA14" i="4"/>
  <c r="DC14" i="4" s="1"/>
  <c r="DB14" i="4"/>
  <c r="DD14" i="4"/>
  <c r="DE14" i="4"/>
  <c r="DG14" i="4" s="1"/>
  <c r="DF14" i="4"/>
  <c r="DH14" i="4"/>
  <c r="DI14" i="4"/>
  <c r="DK14" i="4" s="1"/>
  <c r="DJ14" i="4"/>
  <c r="EC14" i="4"/>
  <c r="ED14" i="4"/>
  <c r="EF14" i="4" s="1"/>
  <c r="EE14" i="4"/>
  <c r="EG14" i="4"/>
  <c r="EJ14" i="4"/>
  <c r="EH14" i="4"/>
  <c r="EI14" i="4"/>
  <c r="EK14" i="4"/>
  <c r="EN14" i="4"/>
  <c r="EL14" i="4"/>
  <c r="EM14" i="4"/>
  <c r="EO14" i="4"/>
  <c r="EP14" i="4"/>
  <c r="ES14" i="4"/>
  <c r="EV14" i="4" s="1"/>
  <c r="ET14" i="4"/>
  <c r="EU14" i="4"/>
  <c r="EW14" i="4"/>
  <c r="EZ14" i="4" s="1"/>
  <c r="EX14" i="4"/>
  <c r="EY14" i="4"/>
  <c r="FA14" i="4"/>
  <c r="FD14" i="4"/>
  <c r="FB14" i="4"/>
  <c r="FC14" i="4"/>
  <c r="FE14" i="4"/>
  <c r="FH14" i="4" s="1"/>
  <c r="FF14" i="4"/>
  <c r="FG14" i="4"/>
  <c r="FI14" i="4"/>
  <c r="FJ14" i="4"/>
  <c r="FM14" i="4"/>
  <c r="FP14" i="4" s="1"/>
  <c r="FN14" i="4"/>
  <c r="FO14" i="4"/>
  <c r="B15" i="4"/>
  <c r="C15" i="4"/>
  <c r="S15" i="4"/>
  <c r="U15" i="4" s="1"/>
  <c r="T15" i="4"/>
  <c r="V15" i="4" s="1"/>
  <c r="W15" i="4"/>
  <c r="X15" i="4"/>
  <c r="AA15" i="4"/>
  <c r="AC15" i="4" s="1"/>
  <c r="AB15" i="4"/>
  <c r="AE15" i="4"/>
  <c r="AG15" i="4" s="1"/>
  <c r="AF15" i="4"/>
  <c r="AH15" i="4"/>
  <c r="AI15" i="4"/>
  <c r="AL15" i="4" s="1"/>
  <c r="AJ15" i="4"/>
  <c r="AK15" i="4"/>
  <c r="AM15" i="4"/>
  <c r="AO15" i="4" s="1"/>
  <c r="AN15" i="4"/>
  <c r="AP15" i="4"/>
  <c r="AQ15" i="4"/>
  <c r="AS15" i="4" s="1"/>
  <c r="AR15" i="4"/>
  <c r="AT15" i="4"/>
  <c r="AU15" i="4"/>
  <c r="AW15" i="4" s="1"/>
  <c r="AV15" i="4"/>
  <c r="AX15" i="4"/>
  <c r="AY15" i="4"/>
  <c r="AZ15" i="4"/>
  <c r="BC15" i="4"/>
  <c r="BE15" i="4" s="1"/>
  <c r="BD15" i="4"/>
  <c r="BF15" i="4"/>
  <c r="BX15" i="4"/>
  <c r="CA15" i="4" s="1"/>
  <c r="BY15" i="4"/>
  <c r="CB15" i="4"/>
  <c r="CC15" i="4"/>
  <c r="CF15" i="4"/>
  <c r="CH15" i="4" s="1"/>
  <c r="CI15" i="4"/>
  <c r="CG15" i="4"/>
  <c r="CJ15" i="4"/>
  <c r="CL15" i="4" s="1"/>
  <c r="CK15" i="4"/>
  <c r="CM15" i="4" s="1"/>
  <c r="CN15" i="4"/>
  <c r="CO15" i="4"/>
  <c r="CR15" i="4"/>
  <c r="CT15" i="4" s="1"/>
  <c r="CU15" i="4"/>
  <c r="CS15" i="4"/>
  <c r="CV15" i="4"/>
  <c r="CX15" i="4" s="1"/>
  <c r="CW15" i="4"/>
  <c r="CY15" i="4" s="1"/>
  <c r="CZ15" i="4"/>
  <c r="DB15" i="4" s="1"/>
  <c r="DC15" i="4"/>
  <c r="DA15" i="4"/>
  <c r="DD15" i="4"/>
  <c r="DE15" i="4"/>
  <c r="DH15" i="4"/>
  <c r="DJ15" i="4" s="1"/>
  <c r="DK15" i="4"/>
  <c r="DI15" i="4"/>
  <c r="EC15" i="4"/>
  <c r="EF15" i="4" s="1"/>
  <c r="ED15" i="4"/>
  <c r="EE15" i="4"/>
  <c r="EG15" i="4"/>
  <c r="EI15" i="4" s="1"/>
  <c r="EH15" i="4"/>
  <c r="EJ15" i="4" s="1"/>
  <c r="EK15" i="4"/>
  <c r="EL15" i="4"/>
  <c r="EO15" i="4"/>
  <c r="EP15" i="4"/>
  <c r="ES15" i="4"/>
  <c r="EU15" i="4" s="1"/>
  <c r="ET15" i="4"/>
  <c r="EW15" i="4"/>
  <c r="EY15" i="4" s="1"/>
  <c r="EX15" i="4"/>
  <c r="EZ15" i="4"/>
  <c r="FA15" i="4"/>
  <c r="FB15" i="4"/>
  <c r="FE15" i="4"/>
  <c r="FF15" i="4"/>
  <c r="FI15" i="4"/>
  <c r="FJ15" i="4"/>
  <c r="FM15" i="4"/>
  <c r="FO15" i="4" s="1"/>
  <c r="FN15" i="4"/>
  <c r="FP15" i="4"/>
  <c r="B16" i="4"/>
  <c r="C16" i="4"/>
  <c r="S16" i="4"/>
  <c r="U16" i="4" s="1"/>
  <c r="T16" i="4"/>
  <c r="V16" i="4" s="1"/>
  <c r="W16" i="4"/>
  <c r="Z16" i="4"/>
  <c r="X16" i="4"/>
  <c r="Y16" i="4"/>
  <c r="AA16" i="4"/>
  <c r="AB16" i="4"/>
  <c r="AE16" i="4"/>
  <c r="AG16" i="4" s="1"/>
  <c r="AF16" i="4"/>
  <c r="AH16" i="4" s="1"/>
  <c r="AI16" i="4"/>
  <c r="AK16" i="4" s="1"/>
  <c r="AL16" i="4"/>
  <c r="AJ16" i="4"/>
  <c r="AM16" i="4"/>
  <c r="AN16" i="4"/>
  <c r="AQ16" i="4"/>
  <c r="AS16" i="4" s="1"/>
  <c r="AT16" i="4"/>
  <c r="AR16" i="4"/>
  <c r="AU16" i="4"/>
  <c r="AV16" i="4"/>
  <c r="AY16" i="4"/>
  <c r="AZ16" i="4"/>
  <c r="BC16" i="4"/>
  <c r="BE16" i="4" s="1"/>
  <c r="BF16" i="4"/>
  <c r="BD16" i="4"/>
  <c r="BX16" i="4"/>
  <c r="BY16" i="4"/>
  <c r="BZ16" i="4"/>
  <c r="CA16" i="4"/>
  <c r="CB16" i="4"/>
  <c r="CC16" i="4"/>
  <c r="CF16" i="4"/>
  <c r="CH16" i="4" s="1"/>
  <c r="CG16" i="4"/>
  <c r="CI16" i="4"/>
  <c r="CJ16" i="4"/>
  <c r="CK16" i="4"/>
  <c r="CN16" i="4"/>
  <c r="CP16" i="4" s="1"/>
  <c r="CO16" i="4"/>
  <c r="CQ16" i="4" s="1"/>
  <c r="CR16" i="4"/>
  <c r="CT16" i="4" s="1"/>
  <c r="CS16" i="4"/>
  <c r="CU16" i="4"/>
  <c r="CV16" i="4"/>
  <c r="CX16" i="4" s="1"/>
  <c r="CW16" i="4"/>
  <c r="CZ16" i="4"/>
  <c r="DA16" i="4"/>
  <c r="DD16" i="4"/>
  <c r="DF16" i="4" s="1"/>
  <c r="DE16" i="4"/>
  <c r="DG16" i="4"/>
  <c r="DH16" i="4"/>
  <c r="DJ16" i="4" s="1"/>
  <c r="DI16" i="4"/>
  <c r="EC16" i="4"/>
  <c r="ED16" i="4"/>
  <c r="EG16" i="4"/>
  <c r="EJ16" i="4"/>
  <c r="EH16" i="4"/>
  <c r="EI16" i="4"/>
  <c r="EK16" i="4"/>
  <c r="EN16" i="4"/>
  <c r="EL16" i="4"/>
  <c r="EM16" i="4"/>
  <c r="EO16" i="4"/>
  <c r="ER16" i="4"/>
  <c r="EP16" i="4"/>
  <c r="EQ16" i="4"/>
  <c r="ES16" i="4"/>
  <c r="EV16" i="4"/>
  <c r="ET16" i="4"/>
  <c r="EU16" i="4"/>
  <c r="EW16" i="4"/>
  <c r="EZ16" i="4"/>
  <c r="EX16" i="4"/>
  <c r="EY16" i="4"/>
  <c r="FA16" i="4"/>
  <c r="FD16" i="4"/>
  <c r="FB16" i="4"/>
  <c r="FC16" i="4"/>
  <c r="FE16" i="4"/>
  <c r="FH16" i="4"/>
  <c r="FF16" i="4"/>
  <c r="FG16" i="4"/>
  <c r="FI16" i="4"/>
  <c r="FL16" i="4"/>
  <c r="FJ16" i="4"/>
  <c r="FK16" i="4"/>
  <c r="FM16" i="4"/>
  <c r="FP16" i="4"/>
  <c r="FN16" i="4"/>
  <c r="FO16" i="4"/>
  <c r="B17" i="4"/>
  <c r="C17" i="4"/>
  <c r="S17" i="4"/>
  <c r="U17" i="4" s="1"/>
  <c r="T17" i="4"/>
  <c r="W17" i="4"/>
  <c r="X17" i="4"/>
  <c r="Y17" i="4"/>
  <c r="AA17" i="4"/>
  <c r="AB17" i="4"/>
  <c r="AE17" i="4"/>
  <c r="AF17" i="4"/>
  <c r="AI17" i="4"/>
  <c r="AJ17" i="4"/>
  <c r="AK17" i="4"/>
  <c r="AM17" i="4"/>
  <c r="AN17" i="4"/>
  <c r="AQ17" i="4"/>
  <c r="AR17" i="4"/>
  <c r="AU17" i="4"/>
  <c r="AV17" i="4"/>
  <c r="AW17" i="4"/>
  <c r="AY17" i="4"/>
  <c r="BB17" i="4" s="1"/>
  <c r="AZ17" i="4"/>
  <c r="BC17" i="4"/>
  <c r="BD17" i="4"/>
  <c r="BE17" i="4"/>
  <c r="BX17" i="4"/>
  <c r="BZ17" i="4" s="1"/>
  <c r="BY17" i="4"/>
  <c r="CA17" i="4" s="1"/>
  <c r="CB17" i="4"/>
  <c r="CD17" i="4" s="1"/>
  <c r="CE17" i="4"/>
  <c r="CC17" i="4"/>
  <c r="CF17" i="4"/>
  <c r="CG17" i="4"/>
  <c r="CH17" i="4"/>
  <c r="CJ17" i="4"/>
  <c r="CK17" i="4"/>
  <c r="CN17" i="4"/>
  <c r="CO17" i="4"/>
  <c r="CP17" i="4"/>
  <c r="CR17" i="4"/>
  <c r="CS17" i="4"/>
  <c r="CT17" i="4"/>
  <c r="CV17" i="4"/>
  <c r="CY17" i="4" s="1"/>
  <c r="CW17" i="4"/>
  <c r="CZ17" i="4"/>
  <c r="DA17" i="4"/>
  <c r="DD17" i="4"/>
  <c r="DE17" i="4"/>
  <c r="DH17" i="4"/>
  <c r="DI17" i="4"/>
  <c r="DJ17" i="4"/>
  <c r="EC17" i="4"/>
  <c r="ED17" i="4"/>
  <c r="EG17" i="4"/>
  <c r="EH17" i="4"/>
  <c r="EJ17" i="4" s="1"/>
  <c r="EI17" i="4"/>
  <c r="EK17" i="4"/>
  <c r="EL17" i="4"/>
  <c r="EM17" i="4"/>
  <c r="EN17" i="4"/>
  <c r="EO17" i="4"/>
  <c r="EP17" i="4"/>
  <c r="ER17" i="4" s="1"/>
  <c r="EQ17" i="4"/>
  <c r="ES17" i="4"/>
  <c r="ET17" i="4"/>
  <c r="EU17" i="4"/>
  <c r="EV17" i="4"/>
  <c r="EW17" i="4"/>
  <c r="EX17" i="4"/>
  <c r="EZ17" i="4" s="1"/>
  <c r="EY17" i="4"/>
  <c r="FA17" i="4"/>
  <c r="FB17" i="4"/>
  <c r="FC17" i="4"/>
  <c r="FD17" i="4"/>
  <c r="FE17" i="4"/>
  <c r="FF17" i="4"/>
  <c r="FH17" i="4" s="1"/>
  <c r="FG17" i="4"/>
  <c r="FI17" i="4"/>
  <c r="FJ17" i="4"/>
  <c r="FK17" i="4"/>
  <c r="FL17" i="4"/>
  <c r="FM17" i="4"/>
  <c r="FN17" i="4"/>
  <c r="FP17" i="4" s="1"/>
  <c r="FO17" i="4"/>
  <c r="B18" i="4"/>
  <c r="C18" i="4"/>
  <c r="S18" i="4"/>
  <c r="V18" i="4" s="1"/>
  <c r="T18" i="4"/>
  <c r="W18" i="4"/>
  <c r="X18" i="4"/>
  <c r="AA18" i="4"/>
  <c r="AC18" i="4" s="1"/>
  <c r="AB18" i="4"/>
  <c r="AE18" i="4"/>
  <c r="AF18" i="4"/>
  <c r="AG18" i="4"/>
  <c r="AI18" i="4"/>
  <c r="AJ18" i="4"/>
  <c r="AM18" i="4"/>
  <c r="AN18" i="4"/>
  <c r="AQ18" i="4"/>
  <c r="AR18" i="4"/>
  <c r="AS18" i="4"/>
  <c r="AU18" i="4"/>
  <c r="AV18" i="4"/>
  <c r="AW18" i="4"/>
  <c r="AY18" i="4"/>
  <c r="AZ18" i="4"/>
  <c r="BA18" i="4"/>
  <c r="BC18" i="4"/>
  <c r="BD18" i="4"/>
  <c r="BX18" i="4"/>
  <c r="BZ18" i="4" s="1"/>
  <c r="BY18" i="4"/>
  <c r="CA18" i="4" s="1"/>
  <c r="CB18" i="4"/>
  <c r="CC18" i="4"/>
  <c r="CD18" i="4"/>
  <c r="CF18" i="4"/>
  <c r="CG18" i="4"/>
  <c r="CJ18" i="4"/>
  <c r="CK18" i="4"/>
  <c r="CN18" i="4"/>
  <c r="CO18" i="4"/>
  <c r="CR18" i="4"/>
  <c r="CU18" i="4" s="1"/>
  <c r="CS18" i="4"/>
  <c r="CT18" i="4"/>
  <c r="CV18" i="4"/>
  <c r="CY18" i="4" s="1"/>
  <c r="CW18" i="4"/>
  <c r="CX18" i="4"/>
  <c r="CZ18" i="4"/>
  <c r="DC18" i="4" s="1"/>
  <c r="DA18" i="4"/>
  <c r="DD18" i="4"/>
  <c r="DE18" i="4"/>
  <c r="DF18" i="4"/>
  <c r="DH18" i="4"/>
  <c r="DI18" i="4"/>
  <c r="DJ18" i="4"/>
  <c r="EC18" i="4"/>
  <c r="EE18" i="4" s="1"/>
  <c r="EF18" i="4"/>
  <c r="ED18" i="4"/>
  <c r="EG18" i="4"/>
  <c r="EH18" i="4"/>
  <c r="EK18" i="4"/>
  <c r="EM18" i="4" s="1"/>
  <c r="EL18" i="4"/>
  <c r="EO18" i="4"/>
  <c r="EP18" i="4"/>
  <c r="ES18" i="4"/>
  <c r="ET18" i="4"/>
  <c r="EU18" i="4"/>
  <c r="EW18" i="4"/>
  <c r="EY18" i="4" s="1"/>
  <c r="EX18" i="4"/>
  <c r="FA18" i="4"/>
  <c r="FD18" i="4" s="1"/>
  <c r="FB18" i="4"/>
  <c r="FC18" i="4"/>
  <c r="FE18" i="4"/>
  <c r="FF18" i="4"/>
  <c r="FI18" i="4"/>
  <c r="FJ18" i="4"/>
  <c r="FM18" i="4"/>
  <c r="FN18" i="4"/>
  <c r="FO18" i="4"/>
  <c r="B19" i="4"/>
  <c r="C19" i="4"/>
  <c r="S19" i="4"/>
  <c r="T19" i="4"/>
  <c r="W19" i="4"/>
  <c r="Z19" i="4" s="1"/>
  <c r="X19" i="4"/>
  <c r="Y19" i="4"/>
  <c r="AA19" i="4"/>
  <c r="AB19" i="4"/>
  <c r="AC19" i="4"/>
  <c r="AD19" i="4"/>
  <c r="AE19" i="4"/>
  <c r="AF19" i="4"/>
  <c r="AG19" i="4"/>
  <c r="AH19" i="4"/>
  <c r="AI19" i="4"/>
  <c r="AJ19" i="4"/>
  <c r="AK19" i="4"/>
  <c r="AL19" i="4"/>
  <c r="AM19" i="4"/>
  <c r="AN19" i="4"/>
  <c r="AO19" i="4"/>
  <c r="AP19" i="4"/>
  <c r="AQ19" i="4"/>
  <c r="AR19" i="4"/>
  <c r="AS19" i="4"/>
  <c r="AT19" i="4"/>
  <c r="AU19" i="4"/>
  <c r="AV19" i="4"/>
  <c r="AW19" i="4"/>
  <c r="AX19" i="4"/>
  <c r="AY19" i="4"/>
  <c r="AZ19" i="4"/>
  <c r="BA19" i="4"/>
  <c r="BB19" i="4"/>
  <c r="BC19" i="4"/>
  <c r="BD19" i="4"/>
  <c r="BE19" i="4"/>
  <c r="BF19" i="4"/>
  <c r="BX19" i="4"/>
  <c r="BY19" i="4"/>
  <c r="CA19" i="4" s="1"/>
  <c r="BZ19" i="4"/>
  <c r="CB19" i="4"/>
  <c r="CE19" i="4"/>
  <c r="CC19" i="4"/>
  <c r="CD19" i="4"/>
  <c r="CF19" i="4"/>
  <c r="CI19" i="4"/>
  <c r="CG19" i="4"/>
  <c r="CH19" i="4"/>
  <c r="CJ19" i="4"/>
  <c r="CK19" i="4"/>
  <c r="CN19" i="4"/>
  <c r="CQ19" i="4"/>
  <c r="CO19" i="4"/>
  <c r="CP19" i="4"/>
  <c r="CR19" i="4"/>
  <c r="CU19" i="4" s="1"/>
  <c r="CS19" i="4"/>
  <c r="CT19" i="4"/>
  <c r="CV19" i="4"/>
  <c r="CY19" i="4"/>
  <c r="CW19" i="4"/>
  <c r="CX19" i="4"/>
  <c r="CZ19" i="4"/>
  <c r="DC19" i="4" s="1"/>
  <c r="DA19" i="4"/>
  <c r="DB19" i="4"/>
  <c r="DD19" i="4"/>
  <c r="DG19" i="4"/>
  <c r="DE19" i="4"/>
  <c r="DF19" i="4"/>
  <c r="DH19" i="4"/>
  <c r="DK19" i="4" s="1"/>
  <c r="DI19" i="4"/>
  <c r="EC19" i="4"/>
  <c r="EE19" i="4" s="1"/>
  <c r="ED19" i="4"/>
  <c r="EF19" i="4"/>
  <c r="EG19" i="4"/>
  <c r="EI19" i="4" s="1"/>
  <c r="EH19" i="4"/>
  <c r="EJ19" i="4"/>
  <c r="EK19" i="4"/>
  <c r="EN19" i="4" s="1"/>
  <c r="EL19" i="4"/>
  <c r="EO19" i="4"/>
  <c r="EP19" i="4"/>
  <c r="EQ19" i="4"/>
  <c r="ER19" i="4"/>
  <c r="ES19" i="4"/>
  <c r="ET19" i="4"/>
  <c r="EW19" i="4"/>
  <c r="EX19" i="4"/>
  <c r="FA19" i="4"/>
  <c r="FD19" i="4" s="1"/>
  <c r="FB19" i="4"/>
  <c r="FC19" i="4"/>
  <c r="FE19" i="4"/>
  <c r="FG19" i="4" s="1"/>
  <c r="FF19" i="4"/>
  <c r="FH19" i="4"/>
  <c r="FI19" i="4"/>
  <c r="FL19" i="4" s="1"/>
  <c r="FJ19" i="4"/>
  <c r="FM19" i="4"/>
  <c r="FN19" i="4"/>
  <c r="B20" i="4"/>
  <c r="C20" i="4"/>
  <c r="S20" i="4"/>
  <c r="T20" i="4"/>
  <c r="W20" i="4"/>
  <c r="Y20" i="4" s="1"/>
  <c r="X20" i="4"/>
  <c r="Z20" i="4" s="1"/>
  <c r="AA20" i="4"/>
  <c r="AB20" i="4"/>
  <c r="AE20" i="4"/>
  <c r="AF20" i="4"/>
  <c r="AG20" i="4"/>
  <c r="AI20" i="4"/>
  <c r="AJ20" i="4"/>
  <c r="AK20" i="4"/>
  <c r="AM20" i="4"/>
  <c r="AN20" i="4"/>
  <c r="AQ20" i="4"/>
  <c r="AR20" i="4"/>
  <c r="AS20" i="4"/>
  <c r="AU20" i="4"/>
  <c r="AV20" i="4"/>
  <c r="AW20" i="4"/>
  <c r="AY20" i="4"/>
  <c r="BB20" i="4" s="1"/>
  <c r="AZ20" i="4"/>
  <c r="BC20" i="4"/>
  <c r="BD20" i="4"/>
  <c r="BE20" i="4"/>
  <c r="BX20" i="4"/>
  <c r="BY20" i="4"/>
  <c r="CB20" i="4"/>
  <c r="CC20" i="4"/>
  <c r="CE20" i="4" s="1"/>
  <c r="CD20" i="4"/>
  <c r="CF20" i="4"/>
  <c r="CG20" i="4"/>
  <c r="CH20" i="4"/>
  <c r="CI20" i="4"/>
  <c r="CJ20" i="4"/>
  <c r="CK20" i="4"/>
  <c r="CL20" i="4"/>
  <c r="CM20" i="4"/>
  <c r="CN20" i="4"/>
  <c r="CO20" i="4"/>
  <c r="CP20" i="4"/>
  <c r="CQ20" i="4"/>
  <c r="CR20" i="4"/>
  <c r="CS20" i="4"/>
  <c r="CT20" i="4"/>
  <c r="CU20" i="4"/>
  <c r="CV20" i="4"/>
  <c r="CW20" i="4"/>
  <c r="CX20" i="4"/>
  <c r="CY20" i="4"/>
  <c r="CZ20" i="4"/>
  <c r="DA20" i="4"/>
  <c r="DB20" i="4"/>
  <c r="DC20" i="4"/>
  <c r="DD20" i="4"/>
  <c r="DE20" i="4"/>
  <c r="DF20" i="4"/>
  <c r="DG20" i="4"/>
  <c r="DH20" i="4"/>
  <c r="DI20" i="4"/>
  <c r="DJ20" i="4"/>
  <c r="DK20" i="4"/>
  <c r="EC20" i="4"/>
  <c r="EF20" i="4"/>
  <c r="ED20" i="4"/>
  <c r="EE20" i="4"/>
  <c r="EG20" i="4"/>
  <c r="EI20" i="4" s="1"/>
  <c r="EJ20" i="4"/>
  <c r="EH20" i="4"/>
  <c r="EK20" i="4"/>
  <c r="EN20" i="4" s="1"/>
  <c r="EL20" i="4"/>
  <c r="EM20" i="4"/>
  <c r="EO20" i="4"/>
  <c r="EP20" i="4"/>
  <c r="ES20" i="4"/>
  <c r="ET20" i="4"/>
  <c r="EW20" i="4"/>
  <c r="EX20" i="4"/>
  <c r="FA20" i="4"/>
  <c r="FB20" i="4"/>
  <c r="FE20" i="4"/>
  <c r="FF20" i="4"/>
  <c r="FI20" i="4"/>
  <c r="FJ20" i="4"/>
  <c r="FM20" i="4"/>
  <c r="FN20" i="4"/>
  <c r="B21" i="4"/>
  <c r="C21" i="4"/>
  <c r="S21" i="4"/>
  <c r="V21" i="4" s="1"/>
  <c r="T21" i="4"/>
  <c r="W21" i="4"/>
  <c r="X21" i="4"/>
  <c r="Z21" i="4" s="1"/>
  <c r="Y21" i="4"/>
  <c r="AA21" i="4"/>
  <c r="AB21" i="4"/>
  <c r="AD21" i="4" s="1"/>
  <c r="AC21" i="4"/>
  <c r="AE21" i="4"/>
  <c r="AF21" i="4"/>
  <c r="AH21" i="4" s="1"/>
  <c r="AG21" i="4"/>
  <c r="AI21" i="4"/>
  <c r="AJ21" i="4"/>
  <c r="AL21" i="4" s="1"/>
  <c r="AK21" i="4"/>
  <c r="AM21" i="4"/>
  <c r="AN21" i="4"/>
  <c r="AP21" i="4" s="1"/>
  <c r="AO21" i="4"/>
  <c r="AQ21" i="4"/>
  <c r="AR21" i="4"/>
  <c r="AT21" i="4" s="1"/>
  <c r="AS21" i="4"/>
  <c r="AU21" i="4"/>
  <c r="AV21" i="4"/>
  <c r="AX21" i="4" s="1"/>
  <c r="AW21" i="4"/>
  <c r="AY21" i="4"/>
  <c r="AZ21" i="4"/>
  <c r="BB21" i="4" s="1"/>
  <c r="BA21" i="4"/>
  <c r="BC21" i="4"/>
  <c r="BD21" i="4"/>
  <c r="BF21" i="4" s="1"/>
  <c r="BE21" i="4"/>
  <c r="BX21" i="4"/>
  <c r="CA21" i="4"/>
  <c r="BY21" i="4"/>
  <c r="BZ21" i="4"/>
  <c r="CB21" i="4"/>
  <c r="CC21" i="4"/>
  <c r="CE21" i="4" s="1"/>
  <c r="CD21" i="4"/>
  <c r="CF21" i="4"/>
  <c r="CG21" i="4"/>
  <c r="CJ21" i="4"/>
  <c r="CM21" i="4" s="1"/>
  <c r="CK21" i="4"/>
  <c r="CL21" i="4"/>
  <c r="CN21" i="4"/>
  <c r="CO21" i="4"/>
  <c r="CR21" i="4"/>
  <c r="CT21" i="4" s="1"/>
  <c r="CU21" i="4"/>
  <c r="CS21" i="4"/>
  <c r="CV21" i="4"/>
  <c r="CW21" i="4"/>
  <c r="CZ21" i="4"/>
  <c r="DB21" i="4" s="1"/>
  <c r="DC21" i="4"/>
  <c r="DA21" i="4"/>
  <c r="DD21" i="4"/>
  <c r="DE21" i="4"/>
  <c r="DH21" i="4"/>
  <c r="DK21" i="4"/>
  <c r="DI21" i="4"/>
  <c r="DJ21" i="4"/>
  <c r="EC21" i="4"/>
  <c r="ED21" i="4"/>
  <c r="EE21" i="4"/>
  <c r="EF21" i="4"/>
  <c r="EG21" i="4"/>
  <c r="EH21" i="4"/>
  <c r="EK21" i="4"/>
  <c r="EL21" i="4"/>
  <c r="EO21" i="4"/>
  <c r="ER21" i="4" s="1"/>
  <c r="EP21" i="4"/>
  <c r="EQ21" i="4"/>
  <c r="ES21" i="4"/>
  <c r="EU21" i="4" s="1"/>
  <c r="ET21" i="4"/>
  <c r="EV21" i="4"/>
  <c r="EW21" i="4"/>
  <c r="EZ21" i="4" s="1"/>
  <c r="EX21" i="4"/>
  <c r="FA21" i="4"/>
  <c r="FB21" i="4"/>
  <c r="FE21" i="4"/>
  <c r="FF21" i="4"/>
  <c r="FI21" i="4"/>
  <c r="FJ21" i="4"/>
  <c r="FK21" i="4"/>
  <c r="FL21" i="4"/>
  <c r="FM21" i="4"/>
  <c r="FP21" i="4" s="1"/>
  <c r="FN21" i="4"/>
  <c r="FO21" i="4"/>
  <c r="B22" i="4"/>
  <c r="C22" i="4"/>
  <c r="S22" i="4"/>
  <c r="U22" i="4" s="1"/>
  <c r="T22" i="4"/>
  <c r="V22" i="4" s="1"/>
  <c r="W22" i="4"/>
  <c r="X22" i="4"/>
  <c r="Y22" i="4"/>
  <c r="AA22" i="4"/>
  <c r="AD22" i="4" s="1"/>
  <c r="AB22" i="4"/>
  <c r="AC22" i="4"/>
  <c r="AE22" i="4"/>
  <c r="AF22" i="4"/>
  <c r="AG22" i="4"/>
  <c r="AI22" i="4"/>
  <c r="AJ22" i="4"/>
  <c r="AM22" i="4"/>
  <c r="AN22" i="4"/>
  <c r="AQ22" i="4"/>
  <c r="AT22" i="4" s="1"/>
  <c r="AR22" i="4"/>
  <c r="AS22" i="4"/>
  <c r="AU22" i="4"/>
  <c r="AW22" i="4" s="1"/>
  <c r="AV22" i="4"/>
  <c r="AY22" i="4"/>
  <c r="AZ22" i="4"/>
  <c r="BA22" i="4"/>
  <c r="BC22" i="4"/>
  <c r="BF22" i="4" s="1"/>
  <c r="BD22" i="4"/>
  <c r="BE22" i="4"/>
  <c r="BX22" i="4"/>
  <c r="BY22" i="4"/>
  <c r="BZ22" i="4"/>
  <c r="CA22" i="4"/>
  <c r="CB22" i="4"/>
  <c r="CC22" i="4"/>
  <c r="CF22" i="4"/>
  <c r="CH22" i="4" s="1"/>
  <c r="CG22" i="4"/>
  <c r="CI22" i="4"/>
  <c r="CJ22" i="4"/>
  <c r="CK22" i="4"/>
  <c r="CL22" i="4"/>
  <c r="CN22" i="4"/>
  <c r="CO22" i="4"/>
  <c r="CR22" i="4"/>
  <c r="CU22" i="4" s="1"/>
  <c r="CS22" i="4"/>
  <c r="CT22" i="4"/>
  <c r="CV22" i="4"/>
  <c r="CW22" i="4"/>
  <c r="CY22" i="4" s="1"/>
  <c r="CX22" i="4"/>
  <c r="CZ22" i="4"/>
  <c r="DB22" i="4" s="1"/>
  <c r="DA22" i="4"/>
  <c r="DD22" i="4"/>
  <c r="DF22" i="4" s="1"/>
  <c r="DE22" i="4"/>
  <c r="DG22" i="4"/>
  <c r="DH22" i="4"/>
  <c r="DI22" i="4"/>
  <c r="EC22" i="4"/>
  <c r="ED22" i="4"/>
  <c r="EF22" i="4" s="1"/>
  <c r="EE22" i="4"/>
  <c r="EG22" i="4"/>
  <c r="EI22" i="4" s="1"/>
  <c r="EJ22" i="4"/>
  <c r="EH22" i="4"/>
  <c r="EK22" i="4"/>
  <c r="EN22" i="4"/>
  <c r="EL22" i="4"/>
  <c r="EM22" i="4"/>
  <c r="EO22" i="4"/>
  <c r="EP22" i="4"/>
  <c r="ES22" i="4"/>
  <c r="ET22" i="4"/>
  <c r="EV22" i="4" s="1"/>
  <c r="EU22" i="4"/>
  <c r="EW22" i="4"/>
  <c r="EX22" i="4"/>
  <c r="FA22" i="4"/>
  <c r="FB22" i="4"/>
  <c r="FE22" i="4"/>
  <c r="FF22" i="4"/>
  <c r="FG22" i="4"/>
  <c r="FI22" i="4"/>
  <c r="FL22" i="4"/>
  <c r="FJ22" i="4"/>
  <c r="FK22" i="4"/>
  <c r="FM22" i="4"/>
  <c r="FP22" i="4" s="1"/>
  <c r="FN22" i="4"/>
  <c r="B23" i="4"/>
  <c r="C23" i="4"/>
  <c r="S23" i="4"/>
  <c r="T23" i="4"/>
  <c r="W23" i="4"/>
  <c r="Y23" i="4" s="1"/>
  <c r="X23" i="4"/>
  <c r="Z23" i="4" s="1"/>
  <c r="AA23" i="4"/>
  <c r="AB23" i="4"/>
  <c r="AE23" i="4"/>
  <c r="AG23" i="4" s="1"/>
  <c r="AF23" i="4"/>
  <c r="AI23" i="4"/>
  <c r="AJ23" i="4"/>
  <c r="AM23" i="4"/>
  <c r="AO23" i="4" s="1"/>
  <c r="AN23" i="4"/>
  <c r="AQ23" i="4"/>
  <c r="AR23" i="4"/>
  <c r="AS23" i="4"/>
  <c r="AT23" i="4"/>
  <c r="AU23" i="4"/>
  <c r="AV23" i="4"/>
  <c r="AY23" i="4"/>
  <c r="AZ23" i="4"/>
  <c r="BB23" i="4" s="1"/>
  <c r="BA23" i="4"/>
  <c r="BC23" i="4"/>
  <c r="BD23" i="4"/>
  <c r="BX23" i="4"/>
  <c r="CA23" i="4" s="1"/>
  <c r="BY23" i="4"/>
  <c r="BZ23" i="4"/>
  <c r="CB23" i="4"/>
  <c r="CD23" i="4" s="1"/>
  <c r="CC23" i="4"/>
  <c r="CF23" i="4"/>
  <c r="CI23" i="4" s="1"/>
  <c r="CG23" i="4"/>
  <c r="CJ23" i="4"/>
  <c r="CK23" i="4"/>
  <c r="CM23" i="4" s="1"/>
  <c r="CL23" i="4"/>
  <c r="CN23" i="4"/>
  <c r="CP23" i="4" s="1"/>
  <c r="CQ23" i="4"/>
  <c r="CO23" i="4"/>
  <c r="CR23" i="4"/>
  <c r="CS23" i="4"/>
  <c r="CU23" i="4" s="1"/>
  <c r="CT23" i="4"/>
  <c r="CV23" i="4"/>
  <c r="CW23" i="4"/>
  <c r="CY23" i="4" s="1"/>
  <c r="CX23" i="4"/>
  <c r="CZ23" i="4"/>
  <c r="DA23" i="4"/>
  <c r="DC23" i="4" s="1"/>
  <c r="DB23" i="4"/>
  <c r="DD23" i="4"/>
  <c r="DG23" i="4" s="1"/>
  <c r="DE23" i="4"/>
  <c r="DF23" i="4"/>
  <c r="DH23" i="4"/>
  <c r="DI23" i="4"/>
  <c r="DK23" i="4" s="1"/>
  <c r="DJ23" i="4"/>
  <c r="EC23" i="4"/>
  <c r="EE23" i="4" s="1"/>
  <c r="ED23" i="4"/>
  <c r="EG23" i="4"/>
  <c r="EH23" i="4"/>
  <c r="EI23" i="4"/>
  <c r="EK23" i="4"/>
  <c r="EM23" i="4" s="1"/>
  <c r="EL23" i="4"/>
  <c r="EO23" i="4"/>
  <c r="EP23" i="4"/>
  <c r="EQ23" i="4"/>
  <c r="ES23" i="4"/>
  <c r="ET23" i="4"/>
  <c r="EW23" i="4"/>
  <c r="EZ23" i="4" s="1"/>
  <c r="EX23" i="4"/>
  <c r="EY23" i="4"/>
  <c r="FA23" i="4"/>
  <c r="FB23" i="4"/>
  <c r="FC23" i="4"/>
  <c r="FD23" i="4"/>
  <c r="FE23" i="4"/>
  <c r="FG23" i="4" s="1"/>
  <c r="FF23" i="4"/>
  <c r="FI23" i="4"/>
  <c r="FJ23" i="4"/>
  <c r="FK23" i="4"/>
  <c r="FM23" i="4"/>
  <c r="FP23" i="4" s="1"/>
  <c r="FN23" i="4"/>
  <c r="FO23" i="4"/>
  <c r="B24" i="4"/>
  <c r="C24" i="4"/>
  <c r="S24" i="4"/>
  <c r="U24" i="4" s="1"/>
  <c r="V24" i="4"/>
  <c r="T24" i="4"/>
  <c r="W24" i="4"/>
  <c r="Y24" i="4" s="1"/>
  <c r="X24" i="4"/>
  <c r="AA24" i="4"/>
  <c r="AC24" i="4" s="1"/>
  <c r="AD24" i="4"/>
  <c r="AB24" i="4"/>
  <c r="AE24" i="4"/>
  <c r="AH24" i="4"/>
  <c r="AF24" i="4"/>
  <c r="AG24" i="4"/>
  <c r="AI24" i="4"/>
  <c r="AK24" i="4" s="1"/>
  <c r="AJ24" i="4"/>
  <c r="AL24" i="4" s="1"/>
  <c r="AM24" i="4"/>
  <c r="AN24" i="4"/>
  <c r="AQ24" i="4"/>
  <c r="AS24" i="4" s="1"/>
  <c r="AT24" i="4"/>
  <c r="AR24" i="4"/>
  <c r="AU24" i="4"/>
  <c r="AW24" i="4" s="1"/>
  <c r="AX24" i="4"/>
  <c r="AV24" i="4"/>
  <c r="AY24" i="4"/>
  <c r="BA24" i="4" s="1"/>
  <c r="AZ24" i="4"/>
  <c r="BB24" i="4" s="1"/>
  <c r="BC24" i="4"/>
  <c r="BD24" i="4"/>
  <c r="BX24" i="4"/>
  <c r="BY24" i="4"/>
  <c r="BZ24" i="4"/>
  <c r="CA24" i="4"/>
  <c r="CB24" i="4"/>
  <c r="CC24" i="4"/>
  <c r="CF24" i="4"/>
  <c r="CH24" i="4" s="1"/>
  <c r="CG24" i="4"/>
  <c r="CJ24" i="4"/>
  <c r="CL24" i="4" s="1"/>
  <c r="CK24" i="4"/>
  <c r="CN24" i="4"/>
  <c r="CO24" i="4"/>
  <c r="CP24" i="4"/>
  <c r="CQ24" i="4"/>
  <c r="CR24" i="4"/>
  <c r="CT24" i="4" s="1"/>
  <c r="CS24" i="4"/>
  <c r="CU24" i="4"/>
  <c r="CV24" i="4"/>
  <c r="CW24" i="4"/>
  <c r="CX24" i="4"/>
  <c r="CY24" i="4"/>
  <c r="CZ24" i="4"/>
  <c r="DA24" i="4"/>
  <c r="DD24" i="4"/>
  <c r="DE24" i="4"/>
  <c r="DH24" i="4"/>
  <c r="DJ24" i="4" s="1"/>
  <c r="DI24" i="4"/>
  <c r="DK24" i="4" s="1"/>
  <c r="EC24" i="4"/>
  <c r="EF24" i="4"/>
  <c r="ED24" i="4"/>
  <c r="EE24" i="4"/>
  <c r="EA24" i="4" s="1"/>
  <c r="DX24" i="4" s="1"/>
  <c r="DW24" i="4" s="1"/>
  <c r="EG24" i="4"/>
  <c r="EJ24" i="4"/>
  <c r="EH24" i="4"/>
  <c r="EI24" i="4"/>
  <c r="EK24" i="4"/>
  <c r="EN24" i="4"/>
  <c r="EL24" i="4"/>
  <c r="EM24" i="4"/>
  <c r="EO24" i="4"/>
  <c r="ER24" i="4"/>
  <c r="EP24" i="4"/>
  <c r="EQ24" i="4"/>
  <c r="ES24" i="4"/>
  <c r="EV24" i="4"/>
  <c r="ET24" i="4"/>
  <c r="EU24" i="4"/>
  <c r="EW24" i="4"/>
  <c r="EZ24" i="4"/>
  <c r="EX24" i="4"/>
  <c r="EY24" i="4"/>
  <c r="FA24" i="4"/>
  <c r="FD24" i="4"/>
  <c r="FB24" i="4"/>
  <c r="FC24" i="4"/>
  <c r="FE24" i="4"/>
  <c r="FH24" i="4"/>
  <c r="FF24" i="4"/>
  <c r="FG24" i="4"/>
  <c r="FI24" i="4"/>
  <c r="FL24" i="4"/>
  <c r="FJ24" i="4"/>
  <c r="FK24" i="4"/>
  <c r="FM24" i="4"/>
  <c r="FP24" i="4"/>
  <c r="FN24" i="4"/>
  <c r="FO24" i="4"/>
  <c r="B25" i="4"/>
  <c r="C25" i="4"/>
  <c r="S25" i="4"/>
  <c r="T25" i="4"/>
  <c r="W25" i="4"/>
  <c r="Y25" i="4" s="1"/>
  <c r="X25" i="4"/>
  <c r="Z25" i="4"/>
  <c r="AA25" i="4"/>
  <c r="AC25" i="4" s="1"/>
  <c r="AB25" i="4"/>
  <c r="AE25" i="4"/>
  <c r="AG25" i="4" s="1"/>
  <c r="AF25" i="4"/>
  <c r="AH25" i="4" s="1"/>
  <c r="AI25" i="4"/>
  <c r="AJ25" i="4"/>
  <c r="AM25" i="4"/>
  <c r="AO25" i="4" s="1"/>
  <c r="AN25" i="4"/>
  <c r="AP25" i="4"/>
  <c r="AQ25" i="4"/>
  <c r="AR25" i="4"/>
  <c r="AS25" i="4"/>
  <c r="AT25" i="4"/>
  <c r="AU25" i="4"/>
  <c r="AW25" i="4" s="1"/>
  <c r="AV25" i="4"/>
  <c r="AY25" i="4"/>
  <c r="AZ25" i="4"/>
  <c r="BA25" i="4"/>
  <c r="BC25" i="4"/>
  <c r="BD25" i="4"/>
  <c r="BX25" i="4"/>
  <c r="BY25" i="4"/>
  <c r="CA25" i="4" s="1"/>
  <c r="BZ25" i="4"/>
  <c r="CB25" i="4"/>
  <c r="CE25" i="4"/>
  <c r="CC25" i="4"/>
  <c r="CD25" i="4"/>
  <c r="CF25" i="4"/>
  <c r="CG25" i="4"/>
  <c r="CI25" i="4" s="1"/>
  <c r="CH25" i="4"/>
  <c r="CJ25" i="4"/>
  <c r="CM25" i="4"/>
  <c r="CK25" i="4"/>
  <c r="CL25" i="4"/>
  <c r="CN25" i="4"/>
  <c r="CO25" i="4"/>
  <c r="CQ25" i="4" s="1"/>
  <c r="CP25" i="4"/>
  <c r="CR25" i="4"/>
  <c r="CU25" i="4"/>
  <c r="CS25" i="4"/>
  <c r="CT25" i="4"/>
  <c r="CV25" i="4"/>
  <c r="CW25" i="4"/>
  <c r="CY25" i="4" s="1"/>
  <c r="CX25" i="4"/>
  <c r="CZ25" i="4"/>
  <c r="DC25" i="4"/>
  <c r="DA25" i="4"/>
  <c r="DB25" i="4"/>
  <c r="DD25" i="4"/>
  <c r="DE25" i="4"/>
  <c r="DG25" i="4" s="1"/>
  <c r="DF25" i="4"/>
  <c r="DH25" i="4"/>
  <c r="DK25" i="4"/>
  <c r="DI25" i="4"/>
  <c r="DJ25" i="4"/>
  <c r="EC25" i="4"/>
  <c r="ED25" i="4"/>
  <c r="EE25" i="4"/>
  <c r="EG25" i="4"/>
  <c r="EH25" i="4"/>
  <c r="EK25" i="4"/>
  <c r="EN25" i="4" s="1"/>
  <c r="EL25" i="4"/>
  <c r="EM25" i="4"/>
  <c r="EO25" i="4"/>
  <c r="EP25" i="4"/>
  <c r="EQ25" i="4"/>
  <c r="ES25" i="4"/>
  <c r="EU25" i="4" s="1"/>
  <c r="ET25" i="4"/>
  <c r="EV25" i="4"/>
  <c r="EW25" i="4"/>
  <c r="EX25" i="4"/>
  <c r="EY25" i="4"/>
  <c r="FA25" i="4"/>
  <c r="FB25" i="4"/>
  <c r="FE25" i="4"/>
  <c r="FH25" i="4" s="1"/>
  <c r="FF25" i="4"/>
  <c r="FG25" i="4"/>
  <c r="FI25" i="4"/>
  <c r="FK25" i="4" s="1"/>
  <c r="FJ25" i="4"/>
  <c r="FM25" i="4"/>
  <c r="FO25" i="4" s="1"/>
  <c r="FN25" i="4"/>
  <c r="B26" i="4"/>
  <c r="C26" i="4"/>
  <c r="S26" i="4"/>
  <c r="U26" i="4" s="1"/>
  <c r="V26" i="4"/>
  <c r="T26" i="4"/>
  <c r="W26" i="4"/>
  <c r="Z26" i="4"/>
  <c r="X26" i="4"/>
  <c r="Y26" i="4"/>
  <c r="AA26" i="4"/>
  <c r="AC26" i="4" s="1"/>
  <c r="AD26" i="4"/>
  <c r="AB26" i="4"/>
  <c r="AE26" i="4"/>
  <c r="AF26" i="4"/>
  <c r="AI26" i="4"/>
  <c r="AK26" i="4" s="1"/>
  <c r="AJ26" i="4"/>
  <c r="AL26" i="4" s="1"/>
  <c r="AM26" i="4"/>
  <c r="AP26" i="4"/>
  <c r="AN26" i="4"/>
  <c r="AO26" i="4"/>
  <c r="AQ26" i="4"/>
  <c r="AS26" i="4" s="1"/>
  <c r="AR26" i="4"/>
  <c r="AU26" i="4"/>
  <c r="AV26" i="4"/>
  <c r="AY26" i="4"/>
  <c r="BA26" i="4" s="1"/>
  <c r="BB26" i="4"/>
  <c r="AZ26" i="4"/>
  <c r="BC26" i="4"/>
  <c r="BF26" i="4" s="1"/>
  <c r="BD26" i="4"/>
  <c r="BE26" i="4"/>
  <c r="BX26" i="4"/>
  <c r="BY26" i="4"/>
  <c r="CB26" i="4"/>
  <c r="CE26" i="4" s="1"/>
  <c r="CC26" i="4"/>
  <c r="CD26" i="4"/>
  <c r="CF26" i="4"/>
  <c r="CH26" i="4" s="1"/>
  <c r="CG26" i="4"/>
  <c r="CI26" i="4" s="1"/>
  <c r="CJ26" i="4"/>
  <c r="CK26" i="4"/>
  <c r="CL26" i="4"/>
  <c r="CM26" i="4"/>
  <c r="CN26" i="4"/>
  <c r="CP26" i="4" s="1"/>
  <c r="CO26" i="4"/>
  <c r="CQ26" i="4"/>
  <c r="CR26" i="4"/>
  <c r="CS26" i="4"/>
  <c r="CT26" i="4"/>
  <c r="CU26" i="4"/>
  <c r="CV26" i="4"/>
  <c r="CX26" i="4" s="1"/>
  <c r="CW26" i="4"/>
  <c r="CY26" i="4" s="1"/>
  <c r="CZ26" i="4"/>
  <c r="DA26" i="4"/>
  <c r="DD26" i="4"/>
  <c r="DF26" i="4" s="1"/>
  <c r="DE26" i="4"/>
  <c r="DG26" i="4" s="1"/>
  <c r="DH26" i="4"/>
  <c r="DI26" i="4"/>
  <c r="DJ26" i="4"/>
  <c r="DK26" i="4"/>
  <c r="EC26" i="4"/>
  <c r="EF26" i="4"/>
  <c r="ED26" i="4"/>
  <c r="EE26" i="4"/>
  <c r="EG26" i="4"/>
  <c r="EH26" i="4"/>
  <c r="EI26" i="4"/>
  <c r="EK26" i="4"/>
  <c r="EL26" i="4"/>
  <c r="EO26" i="4"/>
  <c r="EP26" i="4"/>
  <c r="ES26" i="4"/>
  <c r="EU26" i="4" s="1"/>
  <c r="EV26" i="4"/>
  <c r="ET26" i="4"/>
  <c r="EW26" i="4"/>
  <c r="EY26" i="4" s="1"/>
  <c r="EZ26" i="4"/>
  <c r="EX26" i="4"/>
  <c r="FA26" i="4"/>
  <c r="FB26" i="4"/>
  <c r="FE26" i="4"/>
  <c r="FH26" i="4"/>
  <c r="FF26" i="4"/>
  <c r="FG26" i="4"/>
  <c r="FI26" i="4"/>
  <c r="FJ26" i="4"/>
  <c r="FM26" i="4"/>
  <c r="FN26" i="4"/>
  <c r="FO26" i="4"/>
  <c r="B27" i="4"/>
  <c r="C27" i="4"/>
  <c r="S27" i="4"/>
  <c r="T27" i="4"/>
  <c r="U27" i="4"/>
  <c r="V27" i="4"/>
  <c r="W27" i="4"/>
  <c r="X27" i="4"/>
  <c r="AA27" i="4"/>
  <c r="AC27" i="4" s="1"/>
  <c r="AB27" i="4"/>
  <c r="AD27" i="4" s="1"/>
  <c r="AE27" i="4"/>
  <c r="AF27" i="4"/>
  <c r="AI27" i="4"/>
  <c r="AJ27" i="4"/>
  <c r="AL27" i="4" s="1"/>
  <c r="AK27" i="4"/>
  <c r="AM27" i="4"/>
  <c r="AN27" i="4"/>
  <c r="AQ27" i="4"/>
  <c r="AR27" i="4"/>
  <c r="AS27" i="4"/>
  <c r="AT27" i="4"/>
  <c r="AU27" i="4"/>
  <c r="AX27" i="4" s="1"/>
  <c r="AV27" i="4"/>
  <c r="AW27" i="4"/>
  <c r="AY27" i="4"/>
  <c r="BA27" i="4" s="1"/>
  <c r="AZ27" i="4"/>
  <c r="BC27" i="4"/>
  <c r="BD27" i="4"/>
  <c r="BX27" i="4"/>
  <c r="BZ27" i="4" s="1"/>
  <c r="CA27" i="4"/>
  <c r="BY27" i="4"/>
  <c r="CB27" i="4"/>
  <c r="CE27" i="4"/>
  <c r="CC27" i="4"/>
  <c r="CD27" i="4"/>
  <c r="CF27" i="4"/>
  <c r="CH27" i="4" s="1"/>
  <c r="CG27" i="4"/>
  <c r="CJ27" i="4"/>
  <c r="CK27" i="4"/>
  <c r="CN27" i="4"/>
  <c r="CP27" i="4" s="1"/>
  <c r="CO27" i="4"/>
  <c r="CR27" i="4"/>
  <c r="CT27" i="4" s="1"/>
  <c r="CS27" i="4"/>
  <c r="CV27" i="4"/>
  <c r="CX27" i="4" s="1"/>
  <c r="CW27" i="4"/>
  <c r="CY27" i="4" s="1"/>
  <c r="CZ27" i="4"/>
  <c r="DB27" i="4" s="1"/>
  <c r="DA27" i="4"/>
  <c r="DC27" i="4" s="1"/>
  <c r="DD27" i="4"/>
  <c r="DE27" i="4"/>
  <c r="DH27" i="4"/>
  <c r="DJ27" i="4" s="1"/>
  <c r="DI27" i="4"/>
  <c r="DK27" i="4" s="1"/>
  <c r="EC27" i="4"/>
  <c r="EE27" i="4" s="1"/>
  <c r="ED27" i="4"/>
  <c r="EF27" i="4" s="1"/>
  <c r="EG27" i="4"/>
  <c r="EI27" i="4" s="1"/>
  <c r="EH27" i="4"/>
  <c r="EJ27" i="4"/>
  <c r="EK27" i="4"/>
  <c r="EL27" i="4"/>
  <c r="EN27" i="4" s="1"/>
  <c r="EM27" i="4"/>
  <c r="EO27" i="4"/>
  <c r="EQ27" i="4" s="1"/>
  <c r="EP27" i="4"/>
  <c r="ER27" i="4"/>
  <c r="ES27" i="4"/>
  <c r="ET27" i="4"/>
  <c r="EV27" i="4" s="1"/>
  <c r="EU27" i="4"/>
  <c r="EW27" i="4"/>
  <c r="EX27" i="4"/>
  <c r="FA27" i="4"/>
  <c r="FB27" i="4"/>
  <c r="FD27" i="4" s="1"/>
  <c r="FC27" i="4"/>
  <c r="FE27" i="4"/>
  <c r="FG27" i="4" s="1"/>
  <c r="FF27" i="4"/>
  <c r="FH27" i="4" s="1"/>
  <c r="FI27" i="4"/>
  <c r="FJ27" i="4"/>
  <c r="FK27" i="4"/>
  <c r="FL27" i="4"/>
  <c r="FM27" i="4"/>
  <c r="FO27" i="4" s="1"/>
  <c r="FN27" i="4"/>
  <c r="FP27" i="4"/>
  <c r="B28" i="4"/>
  <c r="C28" i="4"/>
  <c r="S28" i="4"/>
  <c r="U28" i="4" s="1"/>
  <c r="T28" i="4"/>
  <c r="V28" i="4" s="1"/>
  <c r="W28" i="4"/>
  <c r="Z28" i="4"/>
  <c r="X28" i="4"/>
  <c r="Y28" i="4"/>
  <c r="AA28" i="4"/>
  <c r="AC28" i="4" s="1"/>
  <c r="AD28" i="4"/>
  <c r="AB28" i="4"/>
  <c r="AE28" i="4"/>
  <c r="AF28" i="4"/>
  <c r="AH28" i="4" s="1"/>
  <c r="AG28" i="4"/>
  <c r="AI28" i="4"/>
  <c r="AK28" i="4" s="1"/>
  <c r="AL28" i="4"/>
  <c r="AJ28" i="4"/>
  <c r="AM28" i="4"/>
  <c r="AN28" i="4"/>
  <c r="AP28" i="4" s="1"/>
  <c r="AO28" i="4"/>
  <c r="AQ28" i="4"/>
  <c r="AS28" i="4" s="1"/>
  <c r="AR28" i="4"/>
  <c r="AU28" i="4"/>
  <c r="AX28" i="4"/>
  <c r="AV28" i="4"/>
  <c r="AW28" i="4"/>
  <c r="AY28" i="4"/>
  <c r="AZ28" i="4"/>
  <c r="BC28" i="4"/>
  <c r="BD28" i="4"/>
  <c r="BF28" i="4" s="1"/>
  <c r="BE28" i="4"/>
  <c r="BX28" i="4"/>
  <c r="BY28" i="4"/>
  <c r="CB28" i="4"/>
  <c r="CC28" i="4"/>
  <c r="CD28" i="4"/>
  <c r="CE28" i="4"/>
  <c r="CF28" i="4"/>
  <c r="CH28" i="4" s="1"/>
  <c r="CG28" i="4"/>
  <c r="CI28" i="4"/>
  <c r="CJ28" i="4"/>
  <c r="CK28" i="4"/>
  <c r="CL28" i="4"/>
  <c r="CM28" i="4"/>
  <c r="CN28" i="4"/>
  <c r="CP28" i="4" s="1"/>
  <c r="CO28" i="4"/>
  <c r="CQ28" i="4"/>
  <c r="CR28" i="4"/>
  <c r="CS28" i="4"/>
  <c r="CV28" i="4"/>
  <c r="CX28" i="4" s="1"/>
  <c r="CW28" i="4"/>
  <c r="CY28" i="4"/>
  <c r="CZ28" i="4"/>
  <c r="DA28" i="4"/>
  <c r="DD28" i="4"/>
  <c r="DF28" i="4" s="1"/>
  <c r="DE28" i="4"/>
  <c r="DG28" i="4"/>
  <c r="DH28" i="4"/>
  <c r="DI28" i="4"/>
  <c r="EC28" i="4"/>
  <c r="EE28" i="4" s="1"/>
  <c r="ED28" i="4"/>
  <c r="EG28" i="4"/>
  <c r="EH28" i="4"/>
  <c r="EK28" i="4"/>
  <c r="EN28" i="4"/>
  <c r="EL28" i="4"/>
  <c r="EM28" i="4"/>
  <c r="EO28" i="4"/>
  <c r="EQ28" i="4" s="1"/>
  <c r="ER28" i="4"/>
  <c r="EP28" i="4"/>
  <c r="ES28" i="4"/>
  <c r="ET28" i="4"/>
  <c r="EW28" i="4"/>
  <c r="EX28" i="4"/>
  <c r="FA28" i="4"/>
  <c r="FC28" i="4" s="1"/>
  <c r="FD28" i="4"/>
  <c r="FB28" i="4"/>
  <c r="FE28" i="4"/>
  <c r="FG28" i="4" s="1"/>
  <c r="FH28" i="4"/>
  <c r="FF28" i="4"/>
  <c r="FI28" i="4"/>
  <c r="FK28" i="4" s="1"/>
  <c r="FJ28" i="4"/>
  <c r="FL28" i="4" s="1"/>
  <c r="FM28" i="4"/>
  <c r="FN28" i="4"/>
  <c r="B29" i="4"/>
  <c r="C29" i="4"/>
  <c r="S29" i="4"/>
  <c r="T29" i="4"/>
  <c r="W29" i="4"/>
  <c r="Y29" i="4" s="1"/>
  <c r="X29" i="4"/>
  <c r="Z29" i="4"/>
  <c r="AA29" i="4"/>
  <c r="AC29" i="4" s="1"/>
  <c r="AB29" i="4"/>
  <c r="AE29" i="4"/>
  <c r="AF29" i="4"/>
  <c r="AG29" i="4"/>
  <c r="AH29" i="4"/>
  <c r="AI29" i="4"/>
  <c r="AK29" i="4" s="1"/>
  <c r="AJ29" i="4"/>
  <c r="AL29" i="4"/>
  <c r="AM29" i="4"/>
  <c r="AN29" i="4"/>
  <c r="AO29" i="4"/>
  <c r="AP29" i="4"/>
  <c r="AQ29" i="4"/>
  <c r="AR29" i="4"/>
  <c r="AU29" i="4"/>
  <c r="AV29" i="4"/>
  <c r="AY29" i="4"/>
  <c r="BA29" i="4" s="1"/>
  <c r="AZ29" i="4"/>
  <c r="BB29" i="4"/>
  <c r="BC29" i="4"/>
  <c r="BE29" i="4" s="1"/>
  <c r="BD29" i="4"/>
  <c r="BF29" i="4" s="1"/>
  <c r="BX29" i="4"/>
  <c r="CA29" i="4" s="1"/>
  <c r="BY29" i="4"/>
  <c r="BZ29" i="4"/>
  <c r="CB29" i="4"/>
  <c r="CC29" i="4"/>
  <c r="CE29" i="4" s="1"/>
  <c r="CD29" i="4"/>
  <c r="CF29" i="4"/>
  <c r="CI29" i="4"/>
  <c r="CG29" i="4"/>
  <c r="CH29" i="4"/>
  <c r="CJ29" i="4"/>
  <c r="CK29" i="4"/>
  <c r="CM29" i="4" s="1"/>
  <c r="CL29" i="4"/>
  <c r="CN29" i="4"/>
  <c r="CQ29" i="4"/>
  <c r="CO29" i="4"/>
  <c r="CP29" i="4"/>
  <c r="CR29" i="4"/>
  <c r="CS29" i="4"/>
  <c r="CU29" i="4" s="1"/>
  <c r="CT29" i="4"/>
  <c r="CV29" i="4"/>
  <c r="CY29" i="4"/>
  <c r="CW29" i="4"/>
  <c r="CX29" i="4"/>
  <c r="CZ29" i="4"/>
  <c r="DA29" i="4"/>
  <c r="DC29" i="4" s="1"/>
  <c r="DB29" i="4"/>
  <c r="DD29" i="4"/>
  <c r="DG29" i="4"/>
  <c r="DE29" i="4"/>
  <c r="DF29" i="4"/>
  <c r="DH29" i="4"/>
  <c r="DI29" i="4"/>
  <c r="DK29" i="4" s="1"/>
  <c r="DJ29" i="4"/>
  <c r="EC29" i="4"/>
  <c r="ED29" i="4"/>
  <c r="EF29" i="4" s="1"/>
  <c r="EE29" i="4"/>
  <c r="EG29" i="4"/>
  <c r="EI29" i="4" s="1"/>
  <c r="EH29" i="4"/>
  <c r="EJ29" i="4"/>
  <c r="EK29" i="4"/>
  <c r="EN29" i="4" s="1"/>
  <c r="EL29" i="4"/>
  <c r="EM29" i="4"/>
  <c r="EO29" i="4"/>
  <c r="EP29" i="4"/>
  <c r="ES29" i="4"/>
  <c r="ET29" i="4"/>
  <c r="EW29" i="4"/>
  <c r="EY29" i="4" s="1"/>
  <c r="EX29" i="4"/>
  <c r="EZ29" i="4"/>
  <c r="FA29" i="4"/>
  <c r="FB29" i="4"/>
  <c r="FC29" i="4"/>
  <c r="FE29" i="4"/>
  <c r="FF29" i="4"/>
  <c r="FI29" i="4"/>
  <c r="FK29" i="4" s="1"/>
  <c r="FJ29" i="4"/>
  <c r="FL29" i="4"/>
  <c r="FM29" i="4"/>
  <c r="FO29" i="4" s="1"/>
  <c r="FN29" i="4"/>
  <c r="B30" i="4"/>
  <c r="C30" i="4"/>
  <c r="S30" i="4"/>
  <c r="U30" i="4" s="1"/>
  <c r="T30" i="4"/>
  <c r="V30" i="4" s="1"/>
  <c r="W30" i="4"/>
  <c r="Y30" i="4"/>
  <c r="X30" i="4"/>
  <c r="Z30" i="4" s="1"/>
  <c r="AA30" i="4"/>
  <c r="AB30" i="4"/>
  <c r="AE30" i="4"/>
  <c r="AF30" i="4"/>
  <c r="AI30" i="4"/>
  <c r="AK30" i="4"/>
  <c r="AJ30" i="4"/>
  <c r="AL30" i="4" s="1"/>
  <c r="AM30" i="4"/>
  <c r="AP30" i="4" s="1"/>
  <c r="AN30" i="4"/>
  <c r="AQ30" i="4"/>
  <c r="AS30" i="4"/>
  <c r="AR30" i="4"/>
  <c r="AU30" i="4"/>
  <c r="AW30" i="4" s="1"/>
  <c r="AV30" i="4"/>
  <c r="AY30" i="4"/>
  <c r="BA30" i="4"/>
  <c r="AZ30" i="4"/>
  <c r="BC30" i="4"/>
  <c r="BD30" i="4"/>
  <c r="BX30" i="4"/>
  <c r="BY30" i="4"/>
  <c r="CB30" i="4"/>
  <c r="CC30" i="4"/>
  <c r="CD30" i="4"/>
  <c r="CE30" i="4"/>
  <c r="CF30" i="4"/>
  <c r="CG30" i="4"/>
  <c r="CJ30" i="4"/>
  <c r="CK30" i="4"/>
  <c r="CM30" i="4" s="1"/>
  <c r="CL30" i="4"/>
  <c r="CN30" i="4"/>
  <c r="CO30" i="4"/>
  <c r="CR30" i="4"/>
  <c r="CS30" i="4"/>
  <c r="CT30" i="4"/>
  <c r="CU30" i="4"/>
  <c r="CV30" i="4"/>
  <c r="CX30" i="4" s="1"/>
  <c r="CW30" i="4"/>
  <c r="CY30" i="4"/>
  <c r="CZ30" i="4"/>
  <c r="DA30" i="4"/>
  <c r="DB30" i="4"/>
  <c r="DC30" i="4"/>
  <c r="DD30" i="4"/>
  <c r="DF30" i="4" s="1"/>
  <c r="DE30" i="4"/>
  <c r="DG30" i="4"/>
  <c r="DH30" i="4"/>
  <c r="DI30" i="4"/>
  <c r="DJ30" i="4"/>
  <c r="DK30" i="4"/>
  <c r="EC30" i="4"/>
  <c r="EE30" i="4" s="1"/>
  <c r="EF30" i="4"/>
  <c r="ED30" i="4"/>
  <c r="EG30" i="4"/>
  <c r="EH30" i="4"/>
  <c r="EK30" i="4"/>
  <c r="EM30" i="4" s="1"/>
  <c r="EL30" i="4"/>
  <c r="EO30" i="4"/>
  <c r="EP30" i="4"/>
  <c r="ES30" i="4"/>
  <c r="ET30" i="4"/>
  <c r="EV30" i="4" s="1"/>
  <c r="EW30" i="4"/>
  <c r="EY30" i="4" s="1"/>
  <c r="EX30" i="4"/>
  <c r="FA30" i="4"/>
  <c r="FD30" i="4"/>
  <c r="FB30" i="4"/>
  <c r="FE30" i="4"/>
  <c r="FH30" i="4" s="1"/>
  <c r="FF30" i="4"/>
  <c r="FI30" i="4"/>
  <c r="FL30" i="4"/>
  <c r="FJ30" i="4"/>
  <c r="FM30" i="4"/>
  <c r="FN30" i="4"/>
  <c r="B31" i="4"/>
  <c r="C31" i="4"/>
  <c r="S31" i="4"/>
  <c r="U31" i="4" s="1"/>
  <c r="T31" i="4"/>
  <c r="V31" i="4"/>
  <c r="W31" i="4"/>
  <c r="X31" i="4"/>
  <c r="Y31" i="4"/>
  <c r="AA31" i="4"/>
  <c r="AB31" i="4"/>
  <c r="AC31" i="4"/>
  <c r="AD31" i="4"/>
  <c r="AE31" i="4"/>
  <c r="AF31" i="4"/>
  <c r="AI31" i="4"/>
  <c r="AJ31" i="4"/>
  <c r="AM31" i="4"/>
  <c r="AN31" i="4"/>
  <c r="AQ31" i="4"/>
  <c r="AR31" i="4"/>
  <c r="AU31" i="4"/>
  <c r="AV31" i="4"/>
  <c r="AW31" i="4"/>
  <c r="AY31" i="4"/>
  <c r="AZ31" i="4"/>
  <c r="BA31" i="4"/>
  <c r="BB31" i="4"/>
  <c r="BC31" i="4"/>
  <c r="BD31" i="4"/>
  <c r="BE31" i="4"/>
  <c r="BX31" i="4"/>
  <c r="CA31" i="4" s="1"/>
  <c r="BY31" i="4"/>
  <c r="BZ31" i="4"/>
  <c r="CB31" i="4"/>
  <c r="CC31" i="4"/>
  <c r="CF31" i="4"/>
  <c r="CG31" i="4"/>
  <c r="CH31" i="4"/>
  <c r="CJ31" i="4"/>
  <c r="CL31" i="4" s="1"/>
  <c r="CK31" i="4"/>
  <c r="CM31" i="4" s="1"/>
  <c r="CN31" i="4"/>
  <c r="CO31" i="4"/>
  <c r="CR31" i="4"/>
  <c r="CT31" i="4"/>
  <c r="CS31" i="4"/>
  <c r="CV31" i="4"/>
  <c r="CW31" i="4"/>
  <c r="CZ31" i="4"/>
  <c r="DC31" i="4" s="1"/>
  <c r="DA31" i="4"/>
  <c r="DD31" i="4"/>
  <c r="DF31" i="4"/>
  <c r="DE31" i="4"/>
  <c r="DH31" i="4"/>
  <c r="DI31" i="4"/>
  <c r="EC31" i="4"/>
  <c r="EE31" i="4" s="1"/>
  <c r="ED31" i="4"/>
  <c r="EF31" i="4"/>
  <c r="EG31" i="4"/>
  <c r="EH31" i="4"/>
  <c r="EK31" i="4"/>
  <c r="EL31" i="4"/>
  <c r="EM31" i="4"/>
  <c r="EN31" i="4"/>
  <c r="EO31" i="4"/>
  <c r="EP31" i="4"/>
  <c r="EQ31" i="4"/>
  <c r="ES31" i="4"/>
  <c r="ET31" i="4"/>
  <c r="EU31" i="4"/>
  <c r="EV31" i="4"/>
  <c r="EW31" i="4"/>
  <c r="EZ31" i="4" s="1"/>
  <c r="EX31" i="4"/>
  <c r="FA31" i="4"/>
  <c r="FB31" i="4"/>
  <c r="FE31" i="4"/>
  <c r="FF31" i="4"/>
  <c r="FI31" i="4"/>
  <c r="FJ31" i="4"/>
  <c r="FM31" i="4"/>
  <c r="FN31" i="4"/>
  <c r="FO31" i="4"/>
  <c r="B32" i="4"/>
  <c r="C32" i="4"/>
  <c r="S32" i="4"/>
  <c r="U32" i="4" s="1"/>
  <c r="T32" i="4"/>
  <c r="W32" i="4"/>
  <c r="Z32" i="4"/>
  <c r="X32" i="4"/>
  <c r="AA32" i="4"/>
  <c r="AC32" i="4" s="1"/>
  <c r="AB32" i="4"/>
  <c r="AD32" i="4" s="1"/>
  <c r="AE32" i="4"/>
  <c r="AH32" i="4" s="1"/>
  <c r="AF32" i="4"/>
  <c r="AI32" i="4"/>
  <c r="AK32" i="4" s="1"/>
  <c r="AJ32" i="4"/>
  <c r="AM32" i="4"/>
  <c r="AN32" i="4"/>
  <c r="AP32" i="4" s="1"/>
  <c r="AQ32" i="4"/>
  <c r="AS32" i="4" s="1"/>
  <c r="AR32" i="4"/>
  <c r="AU32" i="4"/>
  <c r="AX32" i="4"/>
  <c r="AV32" i="4"/>
  <c r="AY32" i="4"/>
  <c r="BB32" i="4"/>
  <c r="AZ32" i="4"/>
  <c r="BC32" i="4"/>
  <c r="BF32" i="4" s="1"/>
  <c r="BD32" i="4"/>
  <c r="BX32" i="4"/>
  <c r="BY32" i="4"/>
  <c r="CB32" i="4"/>
  <c r="CC32" i="4"/>
  <c r="CD32" i="4"/>
  <c r="CE32" i="4"/>
  <c r="CF32" i="4"/>
  <c r="CG32" i="4"/>
  <c r="CJ32" i="4"/>
  <c r="CK32" i="4"/>
  <c r="CM32" i="4" s="1"/>
  <c r="CL32" i="4"/>
  <c r="CN32" i="4"/>
  <c r="CO32" i="4"/>
  <c r="CR32" i="4"/>
  <c r="CS32" i="4"/>
  <c r="CT32" i="4"/>
  <c r="CU32" i="4"/>
  <c r="CV32" i="4"/>
  <c r="CX32" i="4" s="1"/>
  <c r="CW32" i="4"/>
  <c r="CY32" i="4" s="1"/>
  <c r="CZ32" i="4"/>
  <c r="DA32" i="4"/>
  <c r="DB32" i="4"/>
  <c r="DC32" i="4"/>
  <c r="DD32" i="4"/>
  <c r="DF32" i="4" s="1"/>
  <c r="DE32" i="4"/>
  <c r="DG32" i="4"/>
  <c r="DH32" i="4"/>
  <c r="DI32" i="4"/>
  <c r="DK32" i="4" s="1"/>
  <c r="DJ32" i="4"/>
  <c r="EC32" i="4"/>
  <c r="EF32" i="4"/>
  <c r="ED32" i="4"/>
  <c r="EG32" i="4"/>
  <c r="EI32" i="4" s="1"/>
  <c r="EH32" i="4"/>
  <c r="EK32" i="4"/>
  <c r="EN32" i="4" s="1"/>
  <c r="EL32" i="4"/>
  <c r="EM32" i="4"/>
  <c r="EO32" i="4"/>
  <c r="ER32" i="4"/>
  <c r="EP32" i="4"/>
  <c r="ES32" i="4"/>
  <c r="ET32" i="4"/>
  <c r="EW32" i="4"/>
  <c r="EY32" i="4" s="1"/>
  <c r="EZ32" i="4"/>
  <c r="EX32" i="4"/>
  <c r="FA32" i="4"/>
  <c r="FC32" i="4"/>
  <c r="FB32" i="4"/>
  <c r="FE32" i="4"/>
  <c r="FG32" i="4"/>
  <c r="FF32" i="4"/>
  <c r="FH32" i="4" s="1"/>
  <c r="FI32" i="4"/>
  <c r="FL32" i="4"/>
  <c r="FJ32" i="4"/>
  <c r="FM32" i="4"/>
  <c r="FO32" i="4" s="1"/>
  <c r="FN32" i="4"/>
  <c r="B33" i="4"/>
  <c r="C33" i="4"/>
  <c r="S33" i="4"/>
  <c r="U33" i="4" s="1"/>
  <c r="T33" i="4"/>
  <c r="V33" i="4"/>
  <c r="W33" i="4"/>
  <c r="Y33" i="4" s="1"/>
  <c r="X33" i="4"/>
  <c r="Z33" i="4" s="1"/>
  <c r="AA33" i="4"/>
  <c r="AB33" i="4"/>
  <c r="AE33" i="4"/>
  <c r="AG33" i="4" s="1"/>
  <c r="AF33" i="4"/>
  <c r="AH33" i="4" s="1"/>
  <c r="AI33" i="4"/>
  <c r="AJ33" i="4"/>
  <c r="AL33" i="4" s="1"/>
  <c r="AK33" i="4"/>
  <c r="AM33" i="4"/>
  <c r="AO33" i="4" s="1"/>
  <c r="AN33" i="4"/>
  <c r="AP33" i="4"/>
  <c r="AQ33" i="4"/>
  <c r="AR33" i="4"/>
  <c r="AU33" i="4"/>
  <c r="AW33" i="4" s="1"/>
  <c r="AV33" i="4"/>
  <c r="AX33" i="4"/>
  <c r="AY33" i="4"/>
  <c r="AZ33" i="4"/>
  <c r="BC33" i="4"/>
  <c r="BE33" i="4" s="1"/>
  <c r="BD33" i="4"/>
  <c r="BF33" i="4" s="1"/>
  <c r="BX33" i="4"/>
  <c r="CA33" i="4"/>
  <c r="BY33" i="4"/>
  <c r="CB33" i="4"/>
  <c r="CD33" i="4" s="1"/>
  <c r="CC33" i="4"/>
  <c r="CE33" i="4" s="1"/>
  <c r="CF33" i="4"/>
  <c r="CI33" i="4"/>
  <c r="CG33" i="4"/>
  <c r="CJ33" i="4"/>
  <c r="CL33" i="4"/>
  <c r="CK33" i="4"/>
  <c r="CM33" i="4" s="1"/>
  <c r="CN33" i="4"/>
  <c r="CQ33" i="4"/>
  <c r="CO33" i="4"/>
  <c r="CR33" i="4"/>
  <c r="CS33" i="4"/>
  <c r="CV33" i="4"/>
  <c r="CY33" i="4"/>
  <c r="CW33" i="4"/>
  <c r="CZ33" i="4"/>
  <c r="DA33" i="4"/>
  <c r="DD33" i="4"/>
  <c r="DG33" i="4" s="1"/>
  <c r="DE33" i="4"/>
  <c r="DH33" i="4"/>
  <c r="DJ33" i="4" s="1"/>
  <c r="DI33" i="4"/>
  <c r="DK33" i="4" s="1"/>
  <c r="EC33" i="4"/>
  <c r="ED33" i="4"/>
  <c r="EF33" i="4" s="1"/>
  <c r="EE33" i="4"/>
  <c r="EG33" i="4"/>
  <c r="EH33" i="4"/>
  <c r="EI33" i="4"/>
  <c r="EJ33" i="4"/>
  <c r="EK33" i="4"/>
  <c r="EL33" i="4"/>
  <c r="EO33" i="4"/>
  <c r="EP33" i="4"/>
  <c r="ES33" i="4"/>
  <c r="ET33" i="4"/>
  <c r="EW33" i="4"/>
  <c r="EZ33" i="4" s="1"/>
  <c r="EX33" i="4"/>
  <c r="EY33" i="4"/>
  <c r="FA33" i="4"/>
  <c r="FB33" i="4"/>
  <c r="FE33" i="4"/>
  <c r="FF33" i="4"/>
  <c r="FG33" i="4"/>
  <c r="FH33" i="4"/>
  <c r="FI33" i="4"/>
  <c r="FL33" i="4" s="1"/>
  <c r="FJ33" i="4"/>
  <c r="FK33" i="4"/>
  <c r="FM33" i="4"/>
  <c r="FO33" i="4" s="1"/>
  <c r="FN33" i="4"/>
  <c r="FP33" i="4"/>
  <c r="B34" i="4"/>
  <c r="C34" i="4"/>
  <c r="S34" i="4"/>
  <c r="T34" i="4"/>
  <c r="W34" i="4"/>
  <c r="Y34" i="4" s="1"/>
  <c r="X34" i="4"/>
  <c r="AA34" i="4"/>
  <c r="AB34" i="4"/>
  <c r="AE34" i="4"/>
  <c r="AG34" i="4"/>
  <c r="AF34" i="4"/>
  <c r="AH34" i="4" s="1"/>
  <c r="AI34" i="4"/>
  <c r="AL34" i="4" s="1"/>
  <c r="AJ34" i="4"/>
  <c r="AM34" i="4"/>
  <c r="AO34" i="4"/>
  <c r="AN34" i="4"/>
  <c r="AQ34" i="4"/>
  <c r="AR34" i="4"/>
  <c r="AU34" i="4"/>
  <c r="AV34" i="4"/>
  <c r="AY34" i="4"/>
  <c r="BA34" i="4"/>
  <c r="AZ34" i="4"/>
  <c r="BB34" i="4" s="1"/>
  <c r="BC34" i="4"/>
  <c r="BD34" i="4"/>
  <c r="BX34" i="4"/>
  <c r="BZ34" i="4" s="1"/>
  <c r="BY34" i="4"/>
  <c r="CA34" i="4" s="1"/>
  <c r="CB34" i="4"/>
  <c r="CC34" i="4"/>
  <c r="CD34" i="4"/>
  <c r="CE34" i="4"/>
  <c r="CF34" i="4"/>
  <c r="CG34" i="4"/>
  <c r="CH34" i="4"/>
  <c r="CJ34" i="4"/>
  <c r="CL34" i="4" s="1"/>
  <c r="CK34" i="4"/>
  <c r="CN34" i="4"/>
  <c r="CO34" i="4"/>
  <c r="CR34" i="4"/>
  <c r="CS34" i="4"/>
  <c r="CV34" i="4"/>
  <c r="CW34" i="4"/>
  <c r="CZ34" i="4"/>
  <c r="DA34" i="4"/>
  <c r="DD34" i="4"/>
  <c r="DE34" i="4"/>
  <c r="DF34" i="4"/>
  <c r="DH34" i="4"/>
  <c r="DI34" i="4"/>
  <c r="DJ34" i="4"/>
  <c r="DK34" i="4"/>
  <c r="EC34" i="4"/>
  <c r="EE34" i="4" s="1"/>
  <c r="ED34" i="4"/>
  <c r="EF34" i="4" s="1"/>
  <c r="EG34" i="4"/>
  <c r="EH34" i="4"/>
  <c r="EK34" i="4"/>
  <c r="EL34" i="4"/>
  <c r="EO34" i="4"/>
  <c r="ER34" i="4"/>
  <c r="EP34" i="4"/>
  <c r="ES34" i="4"/>
  <c r="EU34" i="4"/>
  <c r="ET34" i="4"/>
  <c r="EV34" i="4" s="1"/>
  <c r="EW34" i="4"/>
  <c r="EZ34" i="4" s="1"/>
  <c r="EX34" i="4"/>
  <c r="EY34" i="4"/>
  <c r="FA34" i="4"/>
  <c r="FB34" i="4"/>
  <c r="FD34" i="4" s="1"/>
  <c r="FE34" i="4"/>
  <c r="FG34" i="4"/>
  <c r="FF34" i="4"/>
  <c r="FI34" i="4"/>
  <c r="FL34" i="4"/>
  <c r="FJ34" i="4"/>
  <c r="FM34" i="4"/>
  <c r="FO34" i="4"/>
  <c r="FN34" i="4"/>
  <c r="FU35" i="4"/>
  <c r="D2" i="2"/>
  <c r="C3" i="10" s="1"/>
  <c r="F4" i="2"/>
  <c r="F5" i="2"/>
  <c r="Q5" i="2"/>
  <c r="F6" i="2"/>
  <c r="F7" i="2"/>
  <c r="V7" i="2"/>
  <c r="F8" i="2"/>
  <c r="F9" i="2"/>
  <c r="F10" i="2"/>
  <c r="N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R33" i="2"/>
  <c r="T23" i="2"/>
  <c r="FK34" i="4"/>
  <c r="FC34" i="4"/>
  <c r="EQ34" i="4"/>
  <c r="AW34" i="4"/>
  <c r="CX33" i="4"/>
  <c r="CP33" i="4"/>
  <c r="CH33" i="4"/>
  <c r="BZ33" i="4"/>
  <c r="FK32" i="4"/>
  <c r="EQ32" i="4"/>
  <c r="EE32" i="4"/>
  <c r="BA32" i="4"/>
  <c r="AW32" i="4"/>
  <c r="AO32" i="4"/>
  <c r="AG32" i="4"/>
  <c r="Y32" i="4"/>
  <c r="DJ31" i="4"/>
  <c r="DB31" i="4"/>
  <c r="FK30" i="4"/>
  <c r="FC30" i="4"/>
  <c r="EU30" i="4"/>
  <c r="AO30" i="4"/>
  <c r="AG30" i="4"/>
  <c r="C3" i="11"/>
  <c r="C3" i="8"/>
  <c r="C3" i="7"/>
  <c r="C3" i="4"/>
  <c r="FP34" i="4"/>
  <c r="FH34" i="4"/>
  <c r="AP34" i="4"/>
  <c r="Z34" i="4"/>
  <c r="FP32" i="4"/>
  <c r="FD32" i="4"/>
  <c r="AT32" i="4"/>
  <c r="V32" i="4"/>
  <c r="DG31" i="4"/>
  <c r="EZ30" i="4"/>
  <c r="EN30" i="4"/>
  <c r="BB30" i="4"/>
  <c r="AT30" i="4"/>
  <c r="BW34" i="7"/>
  <c r="EA8" i="4"/>
  <c r="DX8" i="4" s="1"/>
  <c r="DW8" i="4" s="1"/>
  <c r="Q8" i="4"/>
  <c r="BS34" i="7"/>
  <c r="Q33" i="2" s="1"/>
  <c r="R24" i="7"/>
  <c r="BW23" i="7"/>
  <c r="BU23" i="7" s="1"/>
  <c r="BT23" i="7" s="1"/>
  <c r="Q24" i="7"/>
  <c r="N24" i="7" s="1"/>
  <c r="BV23" i="7"/>
  <c r="BS23" i="7"/>
  <c r="EB14" i="7"/>
  <c r="BW13" i="7"/>
  <c r="BW30" i="8"/>
  <c r="BV30" i="8"/>
  <c r="BS30" i="8" s="1"/>
  <c r="R29" i="2" s="1"/>
  <c r="R24" i="8"/>
  <c r="Q24" i="8"/>
  <c r="N24" i="8"/>
  <c r="R16" i="8"/>
  <c r="R12" i="8"/>
  <c r="Q16" i="8"/>
  <c r="N16" i="8" s="1"/>
  <c r="EA14" i="8"/>
  <c r="DX14" i="8" s="1"/>
  <c r="DW14" i="8" s="1"/>
  <c r="Q12" i="8"/>
  <c r="N12" i="8"/>
  <c r="EB8" i="8"/>
  <c r="DZ8" i="8" s="1"/>
  <c r="DY8" i="8"/>
  <c r="BW7" i="8"/>
  <c r="P16" i="8"/>
  <c r="O16" i="8" s="1"/>
  <c r="M12" i="8"/>
  <c r="N11" i="2"/>
  <c r="V13" i="2"/>
  <c r="P12" i="8"/>
  <c r="P24" i="8"/>
  <c r="BR23" i="7"/>
  <c r="Q22" i="2"/>
  <c r="BR34" i="7"/>
  <c r="BU34" i="7"/>
  <c r="BT34" i="7" s="1"/>
  <c r="R8" i="4" l="1"/>
  <c r="P8" i="4" s="1"/>
  <c r="O8" i="4" s="1"/>
  <c r="V7" i="4"/>
  <c r="AD15" i="4"/>
  <c r="V11" i="4"/>
  <c r="Z7" i="4"/>
  <c r="U18" i="4"/>
  <c r="V9" i="4"/>
  <c r="R9" i="4" s="1"/>
  <c r="R28" i="4"/>
  <c r="CY34" i="4"/>
  <c r="CX34" i="4"/>
  <c r="EI28" i="4"/>
  <c r="EJ28" i="4"/>
  <c r="AX26" i="4"/>
  <c r="AW26" i="4"/>
  <c r="EB24" i="4"/>
  <c r="DZ24" i="4" s="1"/>
  <c r="DY24" i="4" s="1"/>
  <c r="AD20" i="4"/>
  <c r="AC20" i="4"/>
  <c r="BB6" i="4"/>
  <c r="BA6" i="4"/>
  <c r="FK34" i="7"/>
  <c r="FL34" i="7"/>
  <c r="AK34" i="4"/>
  <c r="EM34" i="4"/>
  <c r="EN34" i="4"/>
  <c r="AS33" i="4"/>
  <c r="AT33" i="4"/>
  <c r="AH31" i="4"/>
  <c r="AG31" i="4"/>
  <c r="Q31" i="4" s="1"/>
  <c r="N31" i="4" s="1"/>
  <c r="CP30" i="4"/>
  <c r="CQ30" i="4"/>
  <c r="BW25" i="4"/>
  <c r="EZ22" i="4"/>
  <c r="EY22" i="4"/>
  <c r="FL20" i="4"/>
  <c r="FK20" i="4"/>
  <c r="FK15" i="4"/>
  <c r="FL15" i="4"/>
  <c r="DF15" i="4"/>
  <c r="DG15" i="4"/>
  <c r="BB15" i="4"/>
  <c r="BA15" i="4"/>
  <c r="EV6" i="4"/>
  <c r="EU6" i="4"/>
  <c r="EN29" i="7"/>
  <c r="EM29" i="7"/>
  <c r="EB29" i="7" s="1"/>
  <c r="DZ29" i="7" s="1"/>
  <c r="DY29" i="7" s="1"/>
  <c r="U29" i="7"/>
  <c r="V29" i="7"/>
  <c r="EM22" i="7"/>
  <c r="EN22" i="7"/>
  <c r="FC21" i="7"/>
  <c r="EA21" i="7" s="1"/>
  <c r="DX21" i="7" s="1"/>
  <c r="FD21" i="7"/>
  <c r="BE25" i="4"/>
  <c r="BF25" i="4"/>
  <c r="DB24" i="4"/>
  <c r="DC24" i="4"/>
  <c r="AS34" i="4"/>
  <c r="AT34" i="4"/>
  <c r="AK23" i="4"/>
  <c r="AL23" i="4"/>
  <c r="FD21" i="4"/>
  <c r="FC21" i="4"/>
  <c r="Y11" i="4"/>
  <c r="Z11" i="4"/>
  <c r="FO25" i="8"/>
  <c r="FP25" i="8"/>
  <c r="CM13" i="8"/>
  <c r="CL13" i="8"/>
  <c r="J3" i="10"/>
  <c r="BE34" i="4"/>
  <c r="BF34" i="4"/>
  <c r="BA28" i="4"/>
  <c r="BB28" i="4"/>
  <c r="CQ34" i="4"/>
  <c r="CP34" i="4"/>
  <c r="EJ31" i="4"/>
  <c r="EI31" i="4"/>
  <c r="CD31" i="4"/>
  <c r="BW31" i="4" s="1"/>
  <c r="CE31" i="4"/>
  <c r="DK28" i="4"/>
  <c r="DJ28" i="4"/>
  <c r="FK26" i="4"/>
  <c r="FL26" i="4"/>
  <c r="EF23" i="4"/>
  <c r="CH23" i="4"/>
  <c r="BV23" i="4" s="1"/>
  <c r="BS23" i="4" s="1"/>
  <c r="EI11" i="4"/>
  <c r="EJ11" i="4"/>
  <c r="U21" i="7"/>
  <c r="V21" i="7"/>
  <c r="DJ19" i="7"/>
  <c r="DK19" i="7"/>
  <c r="FK18" i="7"/>
  <c r="FL18" i="7"/>
  <c r="EU18" i="7"/>
  <c r="EV18" i="7"/>
  <c r="AO18" i="7"/>
  <c r="AP18" i="7"/>
  <c r="CT9" i="4"/>
  <c r="CU9" i="4"/>
  <c r="BV8" i="4"/>
  <c r="BS8" i="4" s="1"/>
  <c r="BW8" i="4"/>
  <c r="V34" i="4"/>
  <c r="U34" i="4"/>
  <c r="FO30" i="4"/>
  <c r="FP30" i="4"/>
  <c r="M23" i="2"/>
  <c r="M24" i="7"/>
  <c r="EA27" i="4"/>
  <c r="DX27" i="4" s="1"/>
  <c r="ER26" i="4"/>
  <c r="EQ26" i="4"/>
  <c r="EE12" i="4"/>
  <c r="EF12" i="4"/>
  <c r="CY12" i="4"/>
  <c r="CX12" i="4"/>
  <c r="U21" i="8"/>
  <c r="V21" i="8"/>
  <c r="EQ7" i="7"/>
  <c r="ER7" i="7"/>
  <c r="CH7" i="7"/>
  <c r="CI7" i="7"/>
  <c r="O12" i="8"/>
  <c r="P24" i="7"/>
  <c r="BA33" i="4"/>
  <c r="BB33" i="4"/>
  <c r="T7" i="2"/>
  <c r="BR30" i="8"/>
  <c r="M16" i="8"/>
  <c r="N15" i="2"/>
  <c r="BU30" i="8"/>
  <c r="BT30" i="8" s="1"/>
  <c r="CM34" i="4"/>
  <c r="EQ33" i="4"/>
  <c r="ER33" i="4"/>
  <c r="DB33" i="4"/>
  <c r="DC33" i="4"/>
  <c r="FC31" i="4"/>
  <c r="FD31" i="4"/>
  <c r="FG29" i="4"/>
  <c r="FH29" i="4"/>
  <c r="EU29" i="4"/>
  <c r="EV29" i="4"/>
  <c r="DF24" i="4"/>
  <c r="DG24" i="4"/>
  <c r="CI24" i="4"/>
  <c r="BE23" i="4"/>
  <c r="BF23" i="4"/>
  <c r="CI18" i="4"/>
  <c r="CH18" i="4"/>
  <c r="BV18" i="4" s="1"/>
  <c r="BS18" i="4" s="1"/>
  <c r="DC17" i="4"/>
  <c r="DB17" i="4"/>
  <c r="AH6" i="4"/>
  <c r="AG6" i="4"/>
  <c r="FD25" i="4"/>
  <c r="FC25" i="4"/>
  <c r="V19" i="4"/>
  <c r="U19" i="4"/>
  <c r="CL16" i="4"/>
  <c r="CM16" i="4"/>
  <c r="O24" i="8"/>
  <c r="U23" i="4"/>
  <c r="V23" i="4"/>
  <c r="EY19" i="4"/>
  <c r="EZ19" i="4"/>
  <c r="CQ27" i="8"/>
  <c r="CP27" i="8"/>
  <c r="AO26" i="8"/>
  <c r="AP26" i="8"/>
  <c r="AC33" i="4"/>
  <c r="Q33" i="4" s="1"/>
  <c r="N33" i="4" s="1"/>
  <c r="AD33" i="4"/>
  <c r="N23" i="2"/>
  <c r="M24" i="8"/>
  <c r="N8" i="4"/>
  <c r="DC34" i="4"/>
  <c r="DB34" i="4"/>
  <c r="FD33" i="4"/>
  <c r="FC33" i="4"/>
  <c r="ER30" i="4"/>
  <c r="EQ30" i="4"/>
  <c r="CH30" i="4"/>
  <c r="CI30" i="4"/>
  <c r="BF30" i="4"/>
  <c r="BE30" i="4"/>
  <c r="CQ27" i="4"/>
  <c r="EM15" i="4"/>
  <c r="EA15" i="4" s="1"/>
  <c r="DX15" i="4" s="1"/>
  <c r="EN15" i="4"/>
  <c r="EB15" i="4" s="1"/>
  <c r="ER14" i="4"/>
  <c r="EQ14" i="4"/>
  <c r="FH21" i="4"/>
  <c r="FG21" i="4"/>
  <c r="EA21" i="4"/>
  <c r="DX21" i="4" s="1"/>
  <c r="DG21" i="4"/>
  <c r="DF21" i="4"/>
  <c r="CI21" i="4"/>
  <c r="CH21" i="4"/>
  <c r="BW21" i="4" s="1"/>
  <c r="FP19" i="4"/>
  <c r="FO19" i="4"/>
  <c r="CM19" i="4"/>
  <c r="BW19" i="4" s="1"/>
  <c r="BU19" i="4" s="1"/>
  <c r="BT19" i="4" s="1"/>
  <c r="CL19" i="4"/>
  <c r="CM18" i="4"/>
  <c r="CL18" i="4"/>
  <c r="AL18" i="4"/>
  <c r="AK18" i="4"/>
  <c r="AT17" i="4"/>
  <c r="AS17" i="4"/>
  <c r="FL14" i="4"/>
  <c r="FK14" i="4"/>
  <c r="EU10" i="4"/>
  <c r="EV10" i="4"/>
  <c r="CQ5" i="4"/>
  <c r="CP5" i="4"/>
  <c r="AC5" i="4"/>
  <c r="AD5" i="4"/>
  <c r="Y31" i="7"/>
  <c r="R31" i="7" s="1"/>
  <c r="Z31" i="7"/>
  <c r="CH24" i="7"/>
  <c r="CI24" i="7"/>
  <c r="EJ32" i="4"/>
  <c r="EB32" i="4" s="1"/>
  <c r="DZ32" i="4" s="1"/>
  <c r="DY32" i="4" s="1"/>
  <c r="DF33" i="4"/>
  <c r="EN33" i="4"/>
  <c r="EB33" i="4" s="1"/>
  <c r="EM33" i="4"/>
  <c r="CP32" i="4"/>
  <c r="CQ32" i="4"/>
  <c r="EY31" i="4"/>
  <c r="EA31" i="4" s="1"/>
  <c r="DX31" i="4" s="1"/>
  <c r="AS31" i="4"/>
  <c r="AT31" i="4"/>
  <c r="AD30" i="4"/>
  <c r="R30" i="4" s="1"/>
  <c r="AC30" i="4"/>
  <c r="ER29" i="4"/>
  <c r="EB29" i="4" s="1"/>
  <c r="EQ29" i="4"/>
  <c r="BV29" i="4"/>
  <c r="BS29" i="4" s="1"/>
  <c r="BW29" i="4"/>
  <c r="CT28" i="4"/>
  <c r="CU28" i="4"/>
  <c r="BZ28" i="4"/>
  <c r="CA28" i="4"/>
  <c r="Q28" i="4"/>
  <c r="N28" i="4" s="1"/>
  <c r="EY27" i="4"/>
  <c r="EB27" i="4" s="1"/>
  <c r="DZ27" i="4" s="1"/>
  <c r="DY27" i="4" s="1"/>
  <c r="EZ27" i="4"/>
  <c r="AP27" i="4"/>
  <c r="AO27" i="4"/>
  <c r="DB26" i="4"/>
  <c r="DC26" i="4"/>
  <c r="AH26" i="4"/>
  <c r="AG26" i="4"/>
  <c r="Q26" i="4" s="1"/>
  <c r="N26" i="4" s="1"/>
  <c r="FL25" i="4"/>
  <c r="DK22" i="4"/>
  <c r="DJ22" i="4"/>
  <c r="AK22" i="4"/>
  <c r="AL22" i="4"/>
  <c r="EQ20" i="4"/>
  <c r="EB20" i="4" s="1"/>
  <c r="ER20" i="4"/>
  <c r="EM19" i="4"/>
  <c r="FL18" i="4"/>
  <c r="FK18" i="4"/>
  <c r="BA17" i="4"/>
  <c r="AD17" i="4"/>
  <c r="AC17" i="4"/>
  <c r="Q17" i="4" s="1"/>
  <c r="BW14" i="4"/>
  <c r="EQ13" i="4"/>
  <c r="ER13" i="4"/>
  <c r="FL11" i="4"/>
  <c r="FK11" i="4"/>
  <c r="AO10" i="4"/>
  <c r="AP10" i="4"/>
  <c r="EJ6" i="4"/>
  <c r="EI6" i="4"/>
  <c r="R34" i="7"/>
  <c r="P34" i="7" s="1"/>
  <c r="CU31" i="7"/>
  <c r="CT31" i="7"/>
  <c r="CI31" i="7"/>
  <c r="CH31" i="7"/>
  <c r="AD18" i="7"/>
  <c r="AC18" i="7"/>
  <c r="AC16" i="7"/>
  <c r="AD16" i="7"/>
  <c r="AP31" i="4"/>
  <c r="AO31" i="4"/>
  <c r="EJ30" i="4"/>
  <c r="BB25" i="4"/>
  <c r="CQ21" i="4"/>
  <c r="CP21" i="4"/>
  <c r="ER10" i="7"/>
  <c r="EQ10" i="7"/>
  <c r="R9" i="7"/>
  <c r="P9" i="7" s="1"/>
  <c r="EI34" i="4"/>
  <c r="EJ34" i="4"/>
  <c r="CT34" i="4"/>
  <c r="BV34" i="4" s="1"/>
  <c r="BS34" i="4" s="1"/>
  <c r="CU34" i="4"/>
  <c r="AD34" i="4"/>
  <c r="AC34" i="4"/>
  <c r="EV33" i="4"/>
  <c r="EU33" i="4"/>
  <c r="FK31" i="4"/>
  <c r="FL31" i="4"/>
  <c r="EB31" i="4"/>
  <c r="FG30" i="4"/>
  <c r="AX30" i="4"/>
  <c r="FO28" i="4"/>
  <c r="FP28" i="4"/>
  <c r="DB28" i="4"/>
  <c r="DC28" i="4"/>
  <c r="CU27" i="4"/>
  <c r="CI27" i="4"/>
  <c r="BW27" i="4" s="1"/>
  <c r="BV25" i="4"/>
  <c r="BS25" i="4" s="1"/>
  <c r="AD23" i="4"/>
  <c r="AC23" i="4"/>
  <c r="ER22" i="4"/>
  <c r="EQ22" i="4"/>
  <c r="EA22" i="4" s="1"/>
  <c r="DX22" i="4" s="1"/>
  <c r="EM21" i="4"/>
  <c r="EN21" i="4"/>
  <c r="FO20" i="4"/>
  <c r="FP20" i="4"/>
  <c r="EV19" i="4"/>
  <c r="EU19" i="4"/>
  <c r="EB19" i="4" s="1"/>
  <c r="CD16" i="4"/>
  <c r="BV16" i="4" s="1"/>
  <c r="BS16" i="4" s="1"/>
  <c r="CE16" i="4"/>
  <c r="AO16" i="4"/>
  <c r="Q16" i="4" s="1"/>
  <c r="AP16" i="4"/>
  <c r="EF13" i="4"/>
  <c r="EE13" i="4"/>
  <c r="EU7" i="4"/>
  <c r="EV7" i="4"/>
  <c r="DC7" i="4"/>
  <c r="DB7" i="4"/>
  <c r="BA7" i="4"/>
  <c r="BB7" i="4"/>
  <c r="CP6" i="4"/>
  <c r="CQ6" i="4"/>
  <c r="M34" i="7"/>
  <c r="M33" i="2"/>
  <c r="CT33" i="7"/>
  <c r="CU33" i="7"/>
  <c r="AG31" i="7"/>
  <c r="AH31" i="7"/>
  <c r="FD20" i="4"/>
  <c r="FC20" i="4"/>
  <c r="AC16" i="4"/>
  <c r="AD16" i="4"/>
  <c r="CE15" i="4"/>
  <c r="CD15" i="4"/>
  <c r="DC13" i="4"/>
  <c r="DB13" i="4"/>
  <c r="CH33" i="7"/>
  <c r="CI33" i="7"/>
  <c r="CT33" i="4"/>
  <c r="CU33" i="4"/>
  <c r="Q32" i="4"/>
  <c r="N32" i="4" s="1"/>
  <c r="AK31" i="4"/>
  <c r="AL31" i="4"/>
  <c r="CA30" i="4"/>
  <c r="BZ30" i="4"/>
  <c r="AS29" i="4"/>
  <c r="AT29" i="4"/>
  <c r="FD22" i="4"/>
  <c r="FC22" i="4"/>
  <c r="EY20" i="4"/>
  <c r="EZ20" i="4"/>
  <c r="DB16" i="4"/>
  <c r="DC16" i="4"/>
  <c r="BA16" i="4"/>
  <c r="BB16" i="4"/>
  <c r="DB12" i="4"/>
  <c r="DC12" i="4"/>
  <c r="AW10" i="4"/>
  <c r="AX10" i="4"/>
  <c r="BW32" i="7"/>
  <c r="BU32" i="7" s="1"/>
  <c r="BT32" i="7" s="1"/>
  <c r="DC31" i="7"/>
  <c r="DB31" i="7"/>
  <c r="CX28" i="7"/>
  <c r="CY28" i="7"/>
  <c r="EV27" i="7"/>
  <c r="EU27" i="7"/>
  <c r="BE27" i="7"/>
  <c r="BF27" i="7"/>
  <c r="EV32" i="4"/>
  <c r="EU32" i="4"/>
  <c r="EA32" i="4" s="1"/>
  <c r="DX32" i="4" s="1"/>
  <c r="AW29" i="4"/>
  <c r="AX29" i="4"/>
  <c r="BE24" i="4"/>
  <c r="BF24" i="4"/>
  <c r="EI18" i="4"/>
  <c r="EJ18" i="4"/>
  <c r="EF17" i="4"/>
  <c r="EE17" i="4"/>
  <c r="EY13" i="4"/>
  <c r="EZ13" i="4"/>
  <c r="CQ12" i="4"/>
  <c r="CP12" i="4"/>
  <c r="EI30" i="4"/>
  <c r="CH32" i="4"/>
  <c r="CI32" i="4"/>
  <c r="CA32" i="4"/>
  <c r="BZ32" i="4"/>
  <c r="FH31" i="4"/>
  <c r="FG31" i="4"/>
  <c r="EY28" i="4"/>
  <c r="EZ28" i="4"/>
  <c r="BF27" i="4"/>
  <c r="BE27" i="4"/>
  <c r="AH27" i="4"/>
  <c r="AG27" i="4"/>
  <c r="EJ25" i="4"/>
  <c r="EI25" i="4"/>
  <c r="EA25" i="4" s="1"/>
  <c r="DX25" i="4" s="1"/>
  <c r="AL25" i="4"/>
  <c r="AK25" i="4"/>
  <c r="EV23" i="4"/>
  <c r="EU23" i="4"/>
  <c r="EA23" i="4" s="1"/>
  <c r="DX23" i="4" s="1"/>
  <c r="CQ22" i="4"/>
  <c r="CP22" i="4"/>
  <c r="CE22" i="4"/>
  <c r="CD22" i="4"/>
  <c r="BV22" i="4" s="1"/>
  <c r="BS22" i="4" s="1"/>
  <c r="EJ21" i="4"/>
  <c r="EI21" i="4"/>
  <c r="EB21" i="4" s="1"/>
  <c r="DZ21" i="4" s="1"/>
  <c r="DY21" i="4" s="1"/>
  <c r="U21" i="4"/>
  <c r="AP18" i="4"/>
  <c r="AO18" i="4"/>
  <c r="EF16" i="4"/>
  <c r="EE16" i="4"/>
  <c r="Y15" i="4"/>
  <c r="R15" i="4" s="1"/>
  <c r="P15" i="4" s="1"/>
  <c r="Z15" i="4"/>
  <c r="CM13" i="4"/>
  <c r="CL13" i="4"/>
  <c r="AG11" i="4"/>
  <c r="AH11" i="4"/>
  <c r="CY7" i="4"/>
  <c r="CX7" i="4"/>
  <c r="AW7" i="4"/>
  <c r="AX7" i="4"/>
  <c r="AK32" i="8"/>
  <c r="AL32" i="8"/>
  <c r="CI34" i="4"/>
  <c r="BW34" i="4" s="1"/>
  <c r="BU34" i="4" s="1"/>
  <c r="BT34" i="4" s="1"/>
  <c r="ER31" i="4"/>
  <c r="DK31" i="4"/>
  <c r="CY31" i="4"/>
  <c r="CX31" i="4"/>
  <c r="Z31" i="4"/>
  <c r="EV28" i="4"/>
  <c r="EU28" i="4"/>
  <c r="EA28" i="4" s="1"/>
  <c r="DX28" i="4" s="1"/>
  <c r="FP26" i="4"/>
  <c r="FC26" i="4"/>
  <c r="FD26" i="4"/>
  <c r="CA26" i="4"/>
  <c r="BZ26" i="4"/>
  <c r="ER25" i="4"/>
  <c r="AW23" i="4"/>
  <c r="AX23" i="4"/>
  <c r="Z22" i="4"/>
  <c r="Z18" i="4"/>
  <c r="Y18" i="4"/>
  <c r="AP17" i="4"/>
  <c r="AO17" i="4"/>
  <c r="Q14" i="4"/>
  <c r="R13" i="4"/>
  <c r="P13" i="4" s="1"/>
  <c r="V12" i="4"/>
  <c r="U12" i="4"/>
  <c r="AS10" i="4"/>
  <c r="Q10" i="4" s="1"/>
  <c r="AT10" i="4"/>
  <c r="AD6" i="4"/>
  <c r="AC6" i="4"/>
  <c r="EE5" i="4"/>
  <c r="EF5" i="4"/>
  <c r="DC5" i="4"/>
  <c r="DB5" i="4"/>
  <c r="EB31" i="7"/>
  <c r="DZ31" i="7" s="1"/>
  <c r="DY31" i="7" s="1"/>
  <c r="EZ30" i="7"/>
  <c r="EY30" i="7"/>
  <c r="AG26" i="7"/>
  <c r="AH26" i="7"/>
  <c r="Q26" i="7"/>
  <c r="N26" i="7" s="1"/>
  <c r="AP22" i="7"/>
  <c r="AO22" i="7"/>
  <c r="FG20" i="7"/>
  <c r="FH20" i="7"/>
  <c r="CT20" i="7"/>
  <c r="CU20" i="7"/>
  <c r="FC19" i="7"/>
  <c r="FD19" i="7"/>
  <c r="CX17" i="7"/>
  <c r="CY17" i="7"/>
  <c r="DG34" i="4"/>
  <c r="AX34" i="4"/>
  <c r="FP31" i="4"/>
  <c r="CI31" i="4"/>
  <c r="AX31" i="4"/>
  <c r="BB27" i="4"/>
  <c r="AD25" i="4"/>
  <c r="FL23" i="4"/>
  <c r="EN23" i="4"/>
  <c r="AH23" i="4"/>
  <c r="FO22" i="4"/>
  <c r="BB22" i="4"/>
  <c r="AP22" i="4"/>
  <c r="AO22" i="4"/>
  <c r="Q22" i="4"/>
  <c r="N22" i="4" s="1"/>
  <c r="EY21" i="4"/>
  <c r="FG20" i="4"/>
  <c r="FH20" i="4"/>
  <c r="EV20" i="4"/>
  <c r="EU20" i="4"/>
  <c r="EA20" i="4" s="1"/>
  <c r="DX20" i="4" s="1"/>
  <c r="FK19" i="4"/>
  <c r="EA19" i="4" s="1"/>
  <c r="DX19" i="4" s="1"/>
  <c r="DJ19" i="4"/>
  <c r="ER18" i="4"/>
  <c r="EQ18" i="4"/>
  <c r="DB18" i="4"/>
  <c r="BF18" i="4"/>
  <c r="BE18" i="4"/>
  <c r="AL17" i="4"/>
  <c r="V17" i="4"/>
  <c r="AW16" i="4"/>
  <c r="AX16" i="4"/>
  <c r="FG15" i="4"/>
  <c r="FH15" i="4"/>
  <c r="BZ15" i="4"/>
  <c r="DJ12" i="4"/>
  <c r="DK12" i="4"/>
  <c r="BZ11" i="4"/>
  <c r="EQ10" i="4"/>
  <c r="ER10" i="4"/>
  <c r="CP9" i="4"/>
  <c r="CQ9" i="4"/>
  <c r="EM7" i="4"/>
  <c r="EN7" i="4"/>
  <c r="DJ7" i="4"/>
  <c r="DK7" i="4"/>
  <c r="FG6" i="4"/>
  <c r="AL32" i="7"/>
  <c r="AK32" i="7"/>
  <c r="CU31" i="4"/>
  <c r="AL32" i="4"/>
  <c r="R32" i="4" s="1"/>
  <c r="P32" i="4" s="1"/>
  <c r="EB34" i="4"/>
  <c r="BE32" i="4"/>
  <c r="BF31" i="4"/>
  <c r="AT28" i="4"/>
  <c r="CM27" i="4"/>
  <c r="CL27" i="4"/>
  <c r="BV27" i="4" s="1"/>
  <c r="BS27" i="4" s="1"/>
  <c r="Z27" i="4"/>
  <c r="Y27" i="4"/>
  <c r="Q27" i="4" s="1"/>
  <c r="N27" i="4" s="1"/>
  <c r="EM26" i="4"/>
  <c r="EA26" i="4" s="1"/>
  <c r="DX26" i="4" s="1"/>
  <c r="EN26" i="4"/>
  <c r="AT26" i="4"/>
  <c r="EF25" i="4"/>
  <c r="CD24" i="4"/>
  <c r="BV24" i="4" s="1"/>
  <c r="BS24" i="4" s="1"/>
  <c r="CE24" i="4"/>
  <c r="CE23" i="4"/>
  <c r="CY21" i="4"/>
  <c r="CX21" i="4"/>
  <c r="BF20" i="4"/>
  <c r="BV19" i="4"/>
  <c r="BS19" i="4" s="1"/>
  <c r="AT18" i="4"/>
  <c r="AH18" i="4"/>
  <c r="DG17" i="4"/>
  <c r="DF17" i="4"/>
  <c r="CU17" i="4"/>
  <c r="CI17" i="4"/>
  <c r="AX17" i="4"/>
  <c r="EQ15" i="4"/>
  <c r="ER15" i="4"/>
  <c r="DK13" i="4"/>
  <c r="DJ13" i="4"/>
  <c r="FO11" i="4"/>
  <c r="FP11" i="4"/>
  <c r="AW11" i="4"/>
  <c r="AX11" i="4"/>
  <c r="CX33" i="7"/>
  <c r="CY33" i="7"/>
  <c r="CD24" i="7"/>
  <c r="CE24" i="7"/>
  <c r="EE19" i="7"/>
  <c r="EF19" i="7"/>
  <c r="CP19" i="7"/>
  <c r="CQ19" i="7"/>
  <c r="AK19" i="7"/>
  <c r="AL19" i="7"/>
  <c r="R19" i="7" s="1"/>
  <c r="P19" i="7" s="1"/>
  <c r="Z19" i="7"/>
  <c r="Y19" i="7"/>
  <c r="EM16" i="7"/>
  <c r="EA16" i="7" s="1"/>
  <c r="DX16" i="7" s="1"/>
  <c r="EN16" i="7"/>
  <c r="CM11" i="7"/>
  <c r="CL11" i="7"/>
  <c r="DJ19" i="8"/>
  <c r="DK19" i="8"/>
  <c r="CQ31" i="4"/>
  <c r="CP31" i="4"/>
  <c r="V29" i="4"/>
  <c r="U29" i="4"/>
  <c r="U25" i="4"/>
  <c r="V25" i="4"/>
  <c r="U20" i="4"/>
  <c r="V20" i="4"/>
  <c r="CQ18" i="4"/>
  <c r="CP18" i="4"/>
  <c r="AH17" i="4"/>
  <c r="AG17" i="4"/>
  <c r="FC15" i="4"/>
  <c r="FD15" i="4"/>
  <c r="BV14" i="4"/>
  <c r="BS14" i="4" s="1"/>
  <c r="DG12" i="4"/>
  <c r="DF12" i="4"/>
  <c r="EM10" i="4"/>
  <c r="EA10" i="4" s="1"/>
  <c r="DX10" i="4" s="1"/>
  <c r="EN10" i="4"/>
  <c r="CL9" i="4"/>
  <c r="CM9" i="4"/>
  <c r="BE7" i="4"/>
  <c r="BF7" i="4"/>
  <c r="CU5" i="4"/>
  <c r="CT5" i="4"/>
  <c r="AG5" i="4"/>
  <c r="AH5" i="4"/>
  <c r="AO33" i="7"/>
  <c r="AP33" i="7"/>
  <c r="BV32" i="7"/>
  <c r="BS32" i="7" s="1"/>
  <c r="AT32" i="7"/>
  <c r="AS32" i="7"/>
  <c r="CD28" i="7"/>
  <c r="CE28" i="7"/>
  <c r="V27" i="7"/>
  <c r="U27" i="7"/>
  <c r="EY26" i="7"/>
  <c r="EA26" i="7" s="1"/>
  <c r="DX26" i="7" s="1"/>
  <c r="EZ26" i="7"/>
  <c r="BE26" i="7"/>
  <c r="BF26" i="7"/>
  <c r="FC24" i="7"/>
  <c r="FD24" i="7"/>
  <c r="Y17" i="7"/>
  <c r="Z17" i="7"/>
  <c r="AC15" i="7"/>
  <c r="AD15" i="7"/>
  <c r="Q9" i="4"/>
  <c r="CL6" i="4"/>
  <c r="CM6" i="4"/>
  <c r="EA32" i="7"/>
  <c r="DX32" i="7" s="1"/>
  <c r="AS31" i="7"/>
  <c r="AT31" i="7"/>
  <c r="AC31" i="7"/>
  <c r="AD31" i="7"/>
  <c r="FH30" i="7"/>
  <c r="FG30" i="7"/>
  <c r="V30" i="7"/>
  <c r="U30" i="7"/>
  <c r="EJ29" i="7"/>
  <c r="CY29" i="7"/>
  <c r="CX29" i="7"/>
  <c r="CD22" i="7"/>
  <c r="CE22" i="7"/>
  <c r="BF16" i="7"/>
  <c r="BE16" i="7"/>
  <c r="BV12" i="7"/>
  <c r="BS12" i="7" s="1"/>
  <c r="BW12" i="7"/>
  <c r="FD9" i="7"/>
  <c r="FC9" i="7"/>
  <c r="R5" i="7"/>
  <c r="Q5" i="7"/>
  <c r="N5" i="7" s="1"/>
  <c r="BE28" i="8"/>
  <c r="BF28" i="8"/>
  <c r="AC27" i="8"/>
  <c r="Q27" i="8" s="1"/>
  <c r="N27" i="8" s="1"/>
  <c r="AD27" i="8"/>
  <c r="ER26" i="8"/>
  <c r="EQ26" i="8"/>
  <c r="EN12" i="4"/>
  <c r="EM12" i="4"/>
  <c r="FP6" i="4"/>
  <c r="FO6" i="4"/>
  <c r="V6" i="4"/>
  <c r="U6" i="4"/>
  <c r="CA5" i="4"/>
  <c r="BZ5" i="4"/>
  <c r="V5" i="4"/>
  <c r="U5" i="4"/>
  <c r="AW33" i="7"/>
  <c r="AX33" i="7"/>
  <c r="EZ32" i="7"/>
  <c r="EY32" i="7"/>
  <c r="AO31" i="7"/>
  <c r="AP31" i="7"/>
  <c r="BW30" i="7"/>
  <c r="BU30" i="7" s="1"/>
  <c r="BT30" i="7" s="1"/>
  <c r="BV30" i="7"/>
  <c r="BS30" i="7" s="1"/>
  <c r="AW30" i="7"/>
  <c r="AX30" i="7"/>
  <c r="ER28" i="7"/>
  <c r="EQ28" i="7"/>
  <c r="BV21" i="7"/>
  <c r="BS21" i="7" s="1"/>
  <c r="EE18" i="7"/>
  <c r="EF18" i="7"/>
  <c r="DB18" i="7"/>
  <c r="DC18" i="7"/>
  <c r="AX13" i="7"/>
  <c r="AW13" i="7"/>
  <c r="FO8" i="7"/>
  <c r="FP8" i="7"/>
  <c r="EY8" i="7"/>
  <c r="EZ8" i="7"/>
  <c r="FD29" i="4"/>
  <c r="DF27" i="4"/>
  <c r="DG27" i="4"/>
  <c r="EJ26" i="4"/>
  <c r="EB26" i="4" s="1"/>
  <c r="DZ26" i="4" s="1"/>
  <c r="DY26" i="4" s="1"/>
  <c r="AP24" i="4"/>
  <c r="AO24" i="4"/>
  <c r="Q24" i="4" s="1"/>
  <c r="N24" i="4" s="1"/>
  <c r="EJ23" i="4"/>
  <c r="EB23" i="4" s="1"/>
  <c r="FH22" i="4"/>
  <c r="CA20" i="4"/>
  <c r="BZ20" i="4"/>
  <c r="AX20" i="4"/>
  <c r="AL20" i="4"/>
  <c r="FH18" i="4"/>
  <c r="FG18" i="4"/>
  <c r="EV18" i="4"/>
  <c r="EA9" i="4"/>
  <c r="DX9" i="4" s="1"/>
  <c r="BF6" i="4"/>
  <c r="BE6" i="4"/>
  <c r="AS5" i="4"/>
  <c r="AT5" i="4"/>
  <c r="CA33" i="7"/>
  <c r="BZ33" i="7"/>
  <c r="AS33" i="7"/>
  <c r="AT33" i="7"/>
  <c r="AC33" i="7"/>
  <c r="AD33" i="7"/>
  <c r="CQ29" i="7"/>
  <c r="CP29" i="7"/>
  <c r="BV29" i="7" s="1"/>
  <c r="BS29" i="7" s="1"/>
  <c r="DB28" i="7"/>
  <c r="DC28" i="7"/>
  <c r="DB20" i="7"/>
  <c r="BV20" i="7" s="1"/>
  <c r="BS20" i="7" s="1"/>
  <c r="DC20" i="7"/>
  <c r="FO26" i="7"/>
  <c r="FP26" i="7"/>
  <c r="BV26" i="7"/>
  <c r="BS26" i="7" s="1"/>
  <c r="CY24" i="7"/>
  <c r="BZ24" i="7"/>
  <c r="CA24" i="7"/>
  <c r="FO22" i="7"/>
  <c r="FP22" i="7"/>
  <c r="AG22" i="7"/>
  <c r="Q22" i="7" s="1"/>
  <c r="N22" i="7" s="1"/>
  <c r="AH22" i="7"/>
  <c r="FD20" i="7"/>
  <c r="FC20" i="7"/>
  <c r="FH18" i="7"/>
  <c r="FG18" i="7"/>
  <c r="CM17" i="7"/>
  <c r="CL17" i="7"/>
  <c r="AG17" i="7"/>
  <c r="AH17" i="7"/>
  <c r="CP16" i="7"/>
  <c r="CQ16" i="7"/>
  <c r="AK16" i="7"/>
  <c r="AL16" i="7"/>
  <c r="CU14" i="7"/>
  <c r="CT14" i="7"/>
  <c r="EM11" i="7"/>
  <c r="EB11" i="7" s="1"/>
  <c r="EN11" i="7"/>
  <c r="Y10" i="7"/>
  <c r="Z10" i="7"/>
  <c r="EM8" i="7"/>
  <c r="EN8" i="7"/>
  <c r="CD8" i="7"/>
  <c r="CE8" i="7"/>
  <c r="EZ6" i="7"/>
  <c r="EY6" i="7"/>
  <c r="EA6" i="7" s="1"/>
  <c r="DX6" i="7" s="1"/>
  <c r="EQ7" i="4"/>
  <c r="ER7" i="4"/>
  <c r="DG7" i="4"/>
  <c r="DF7" i="4"/>
  <c r="ER6" i="4"/>
  <c r="EQ6" i="4"/>
  <c r="CH6" i="4"/>
  <c r="CI6" i="4"/>
  <c r="AX6" i="4"/>
  <c r="AW6" i="4"/>
  <c r="CP33" i="7"/>
  <c r="CQ33" i="7"/>
  <c r="BA33" i="7"/>
  <c r="BB33" i="7"/>
  <c r="AK33" i="7"/>
  <c r="AL33" i="7"/>
  <c r="EA31" i="7"/>
  <c r="DX31" i="7" s="1"/>
  <c r="BA31" i="7"/>
  <c r="BB31" i="7"/>
  <c r="AK31" i="7"/>
  <c r="Q31" i="7" s="1"/>
  <c r="N31" i="7" s="1"/>
  <c r="AL31" i="7"/>
  <c r="EA29" i="7"/>
  <c r="DX29" i="7" s="1"/>
  <c r="CT28" i="7"/>
  <c r="CU28" i="7"/>
  <c r="DG27" i="7"/>
  <c r="DF27" i="7"/>
  <c r="CI27" i="7"/>
  <c r="CH27" i="7"/>
  <c r="CA25" i="7"/>
  <c r="BZ25" i="7"/>
  <c r="R23" i="7"/>
  <c r="Q23" i="7"/>
  <c r="N23" i="7" s="1"/>
  <c r="BB22" i="7"/>
  <c r="BA22" i="7"/>
  <c r="AS21" i="7"/>
  <c r="AT21" i="7"/>
  <c r="AG20" i="7"/>
  <c r="AH20" i="7"/>
  <c r="AP19" i="7"/>
  <c r="AO19" i="7"/>
  <c r="FD5" i="7"/>
  <c r="FC5" i="7"/>
  <c r="ER5" i="7"/>
  <c r="EQ5" i="7"/>
  <c r="AO29" i="8"/>
  <c r="AP29" i="8"/>
  <c r="FD24" i="8"/>
  <c r="FC24" i="8"/>
  <c r="AS23" i="8"/>
  <c r="AT23" i="8"/>
  <c r="BZ22" i="8"/>
  <c r="CA22" i="8"/>
  <c r="FP29" i="4"/>
  <c r="AD29" i="4"/>
  <c r="EZ25" i="4"/>
  <c r="AX25" i="4"/>
  <c r="CM24" i="4"/>
  <c r="ER23" i="4"/>
  <c r="AP23" i="4"/>
  <c r="CM22" i="4"/>
  <c r="AH22" i="4"/>
  <c r="BA20" i="4"/>
  <c r="AT20" i="4"/>
  <c r="DG18" i="4"/>
  <c r="BB18" i="4"/>
  <c r="CX17" i="4"/>
  <c r="BV17" i="4" s="1"/>
  <c r="BS17" i="4" s="1"/>
  <c r="CQ17" i="4"/>
  <c r="DK16" i="4"/>
  <c r="CY16" i="4"/>
  <c r="EV15" i="4"/>
  <c r="Q15" i="4"/>
  <c r="BV13" i="4"/>
  <c r="BS13" i="4" s="1"/>
  <c r="EJ12" i="4"/>
  <c r="AD11" i="4"/>
  <c r="R11" i="4" s="1"/>
  <c r="FK9" i="4"/>
  <c r="FL9" i="4"/>
  <c r="BZ9" i="4"/>
  <c r="EZ7" i="4"/>
  <c r="CI7" i="4"/>
  <c r="CH7" i="4"/>
  <c r="BW7" i="4" s="1"/>
  <c r="AS7" i="4"/>
  <c r="AT7" i="4"/>
  <c r="R7" i="4" s="1"/>
  <c r="P7" i="4" s="1"/>
  <c r="FL6" i="4"/>
  <c r="FK6" i="4"/>
  <c r="AS6" i="4"/>
  <c r="AL5" i="4"/>
  <c r="FC34" i="7"/>
  <c r="FD34" i="7"/>
  <c r="EF33" i="7"/>
  <c r="EE33" i="7"/>
  <c r="AH33" i="7"/>
  <c r="CQ31" i="7"/>
  <c r="CP31" i="7"/>
  <c r="EF27" i="7"/>
  <c r="EB27" i="7" s="1"/>
  <c r="EJ24" i="7"/>
  <c r="EI24" i="7"/>
  <c r="AH18" i="7"/>
  <c r="AG18" i="7"/>
  <c r="CU17" i="7"/>
  <c r="CT17" i="7"/>
  <c r="BV13" i="7"/>
  <c r="AH30" i="4"/>
  <c r="EF28" i="4"/>
  <c r="FP25" i="4"/>
  <c r="Z24" i="4"/>
  <c r="R24" i="4" s="1"/>
  <c r="P24" i="4" s="1"/>
  <c r="FH23" i="4"/>
  <c r="DC22" i="4"/>
  <c r="AX22" i="4"/>
  <c r="AP20" i="4"/>
  <c r="AO20" i="4"/>
  <c r="EZ18" i="4"/>
  <c r="EN18" i="4"/>
  <c r="AD18" i="4"/>
  <c r="CM17" i="4"/>
  <c r="CL17" i="4"/>
  <c r="CP15" i="4"/>
  <c r="CQ15" i="4"/>
  <c r="BA11" i="4"/>
  <c r="BB11" i="4"/>
  <c r="BW10" i="4"/>
  <c r="BU10" i="4" s="1"/>
  <c r="BT10" i="4" s="1"/>
  <c r="BV10" i="4"/>
  <c r="BS10" i="4" s="1"/>
  <c r="BA10" i="4"/>
  <c r="BB10" i="4"/>
  <c r="FG9" i="4"/>
  <c r="EB9" i="4" s="1"/>
  <c r="DZ9" i="4" s="1"/>
  <c r="DY9" i="4" s="1"/>
  <c r="FH9" i="4"/>
  <c r="CX9" i="4"/>
  <c r="CY9" i="4"/>
  <c r="EY34" i="7"/>
  <c r="EA34" i="7" s="1"/>
  <c r="DX34" i="7" s="1"/>
  <c r="EZ34" i="7"/>
  <c r="EV20" i="7"/>
  <c r="EU20" i="7"/>
  <c r="EA20" i="7" s="1"/>
  <c r="DX20" i="7" s="1"/>
  <c r="BW20" i="7"/>
  <c r="CH18" i="7"/>
  <c r="CI18" i="7"/>
  <c r="EI17" i="7"/>
  <c r="EJ17" i="7"/>
  <c r="BE15" i="7"/>
  <c r="BF15" i="7"/>
  <c r="EA14" i="7"/>
  <c r="DK14" i="7"/>
  <c r="DJ14" i="7"/>
  <c r="CM14" i="7"/>
  <c r="CL14" i="7"/>
  <c r="CX32" i="8"/>
  <c r="CY32" i="8"/>
  <c r="FD12" i="4"/>
  <c r="CT12" i="4"/>
  <c r="CU12" i="4"/>
  <c r="CI12" i="4"/>
  <c r="FG11" i="4"/>
  <c r="FH11" i="4"/>
  <c r="EV11" i="4"/>
  <c r="EF10" i="4"/>
  <c r="EE7" i="4"/>
  <c r="EF7" i="4"/>
  <c r="Q7" i="4"/>
  <c r="BZ6" i="4"/>
  <c r="CA6" i="4"/>
  <c r="BF33" i="7"/>
  <c r="U33" i="7"/>
  <c r="FP32" i="7"/>
  <c r="AG32" i="7"/>
  <c r="CY31" i="7"/>
  <c r="CX31" i="7"/>
  <c r="CA30" i="7"/>
  <c r="EU28" i="7"/>
  <c r="EV28" i="7"/>
  <c r="DJ26" i="7"/>
  <c r="DK26" i="7"/>
  <c r="EN25" i="7"/>
  <c r="EM25" i="7"/>
  <c r="EA25" i="7" s="1"/>
  <c r="DX25" i="7" s="1"/>
  <c r="AL25" i="7"/>
  <c r="AK25" i="7"/>
  <c r="AD22" i="7"/>
  <c r="AC22" i="7"/>
  <c r="Y20" i="7"/>
  <c r="Z20" i="7"/>
  <c r="CD18" i="7"/>
  <c r="BW18" i="7" s="1"/>
  <c r="CE18" i="7"/>
  <c r="AX16" i="7"/>
  <c r="AW16" i="7"/>
  <c r="AO15" i="7"/>
  <c r="AP15" i="7"/>
  <c r="Y15" i="7"/>
  <c r="Z15" i="7"/>
  <c r="BA14" i="7"/>
  <c r="BB14" i="7"/>
  <c r="EA13" i="7"/>
  <c r="DX13" i="7" s="1"/>
  <c r="EZ12" i="7"/>
  <c r="EY12" i="7"/>
  <c r="EN12" i="7"/>
  <c r="EM12" i="7"/>
  <c r="EA12" i="7" s="1"/>
  <c r="DX12" i="7" s="1"/>
  <c r="CI10" i="7"/>
  <c r="CH10" i="7"/>
  <c r="BV10" i="7" s="1"/>
  <c r="BS10" i="7" s="1"/>
  <c r="DC9" i="7"/>
  <c r="DB9" i="7"/>
  <c r="FO7" i="7"/>
  <c r="FP7" i="7"/>
  <c r="FL6" i="7"/>
  <c r="FK6" i="7"/>
  <c r="FK34" i="8"/>
  <c r="FL34" i="8"/>
  <c r="FG33" i="8"/>
  <c r="FH33" i="8"/>
  <c r="AO33" i="8"/>
  <c r="AP33" i="8"/>
  <c r="CI23" i="8"/>
  <c r="CH23" i="8"/>
  <c r="CY22" i="8"/>
  <c r="CX22" i="8"/>
  <c r="FK20" i="8"/>
  <c r="FL20" i="8"/>
  <c r="DF20" i="8"/>
  <c r="DG20" i="8"/>
  <c r="FD19" i="8"/>
  <c r="FC19" i="8"/>
  <c r="Q13" i="4"/>
  <c r="FL12" i="4"/>
  <c r="CD12" i="4"/>
  <c r="BV12" i="4" s="1"/>
  <c r="BS12" i="4" s="1"/>
  <c r="CE12" i="4"/>
  <c r="EQ11" i="4"/>
  <c r="ER11" i="4"/>
  <c r="ER32" i="7"/>
  <c r="DG31" i="7"/>
  <c r="DF31" i="7"/>
  <c r="CA31" i="7"/>
  <c r="BZ31" i="7"/>
  <c r="BF30" i="7"/>
  <c r="FD28" i="7"/>
  <c r="AT28" i="7"/>
  <c r="AS28" i="7"/>
  <c r="AH28" i="7"/>
  <c r="ER26" i="7"/>
  <c r="CM25" i="7"/>
  <c r="AC21" i="7"/>
  <c r="AD21" i="7"/>
  <c r="AL20" i="7"/>
  <c r="AK20" i="7"/>
  <c r="Q17" i="7"/>
  <c r="N17" i="7" s="1"/>
  <c r="EU16" i="7"/>
  <c r="EV16" i="7"/>
  <c r="AT16" i="7"/>
  <c r="BV15" i="7"/>
  <c r="BS15" i="7" s="1"/>
  <c r="AK15" i="7"/>
  <c r="AL15" i="7"/>
  <c r="AC14" i="7"/>
  <c r="AD14" i="7"/>
  <c r="AL11" i="7"/>
  <c r="AK11" i="7"/>
  <c r="Q11" i="7" s="1"/>
  <c r="N11" i="7" s="1"/>
  <c r="EV10" i="7"/>
  <c r="EU10" i="7"/>
  <c r="BE7" i="7"/>
  <c r="BF7" i="7"/>
  <c r="AK6" i="7"/>
  <c r="AL6" i="7"/>
  <c r="CY5" i="7"/>
  <c r="CX5" i="7"/>
  <c r="Q33" i="8"/>
  <c r="N33" i="8" s="1"/>
  <c r="CA31" i="8"/>
  <c r="BZ31" i="8"/>
  <c r="BB32" i="7"/>
  <c r="BA32" i="7"/>
  <c r="V32" i="7"/>
  <c r="U32" i="7"/>
  <c r="CU29" i="7"/>
  <c r="CT29" i="7"/>
  <c r="DC27" i="7"/>
  <c r="DB27" i="7"/>
  <c r="FG25" i="7"/>
  <c r="FH25" i="7"/>
  <c r="V25" i="7"/>
  <c r="U25" i="7"/>
  <c r="EZ24" i="7"/>
  <c r="EY24" i="7"/>
  <c r="FG23" i="7"/>
  <c r="FH23" i="7"/>
  <c r="EJ22" i="7"/>
  <c r="EI22" i="7"/>
  <c r="EA22" i="7" s="1"/>
  <c r="DX22" i="7" s="1"/>
  <c r="CT22" i="7"/>
  <c r="BV22" i="7" s="1"/>
  <c r="BS22" i="7" s="1"/>
  <c r="CU22" i="7"/>
  <c r="CL19" i="7"/>
  <c r="CM19" i="7"/>
  <c r="EZ18" i="7"/>
  <c r="EY18" i="7"/>
  <c r="CY18" i="7"/>
  <c r="CX18" i="7"/>
  <c r="BV18" i="7"/>
  <c r="BS18" i="7" s="1"/>
  <c r="FC17" i="7"/>
  <c r="FD17" i="7"/>
  <c r="CX16" i="7"/>
  <c r="CY16" i="7"/>
  <c r="CH16" i="7"/>
  <c r="CI16" i="7"/>
  <c r="EF15" i="7"/>
  <c r="EE15" i="7"/>
  <c r="AW15" i="7"/>
  <c r="AX15" i="7"/>
  <c r="BV14" i="7"/>
  <c r="BS14" i="7" s="1"/>
  <c r="BW14" i="7"/>
  <c r="BU14" i="7" s="1"/>
  <c r="BT14" i="7" s="1"/>
  <c r="EB13" i="7"/>
  <c r="DZ13" i="7" s="1"/>
  <c r="DY13" i="7" s="1"/>
  <c r="EE10" i="7"/>
  <c r="EF10" i="7"/>
  <c r="CQ10" i="7"/>
  <c r="CP10" i="7"/>
  <c r="DJ8" i="7"/>
  <c r="DK8" i="7"/>
  <c r="EM7" i="7"/>
  <c r="EN7" i="7"/>
  <c r="BW6" i="7"/>
  <c r="BU6" i="7" s="1"/>
  <c r="BT6" i="7" s="1"/>
  <c r="BB34" i="8"/>
  <c r="BA34" i="8"/>
  <c r="AP34" i="8"/>
  <c r="AO34" i="8"/>
  <c r="EQ33" i="8"/>
  <c r="EA33" i="8" s="1"/>
  <c r="DX33" i="8" s="1"/>
  <c r="ER33" i="8"/>
  <c r="DB33" i="8"/>
  <c r="DC33" i="8"/>
  <c r="AW29" i="8"/>
  <c r="AX29" i="8"/>
  <c r="AH20" i="4"/>
  <c r="FP18" i="4"/>
  <c r="DK18" i="4"/>
  <c r="CE18" i="4"/>
  <c r="BW18" i="4" s="1"/>
  <c r="BU18" i="4" s="1"/>
  <c r="BT18" i="4" s="1"/>
  <c r="AX18" i="4"/>
  <c r="DK17" i="4"/>
  <c r="BF17" i="4"/>
  <c r="Z17" i="4"/>
  <c r="EA14" i="4"/>
  <c r="DX14" i="4" s="1"/>
  <c r="FH12" i="4"/>
  <c r="CL12" i="4"/>
  <c r="CM12" i="4"/>
  <c r="EY11" i="4"/>
  <c r="EZ11" i="4"/>
  <c r="EN11" i="4"/>
  <c r="EJ10" i="4"/>
  <c r="AD32" i="7"/>
  <c r="AC32" i="7"/>
  <c r="ER30" i="7"/>
  <c r="EB30" i="7" s="1"/>
  <c r="AD29" i="7"/>
  <c r="EA28" i="7"/>
  <c r="DX28" i="7" s="1"/>
  <c r="DF28" i="7"/>
  <c r="DG28" i="7"/>
  <c r="BZ28" i="7"/>
  <c r="CA28" i="7"/>
  <c r="EY27" i="7"/>
  <c r="EA27" i="7" s="1"/>
  <c r="DX27" i="7" s="1"/>
  <c r="EZ27" i="7"/>
  <c r="DB26" i="7"/>
  <c r="DC26" i="7"/>
  <c r="FD25" i="7"/>
  <c r="FC25" i="7"/>
  <c r="DG25" i="7"/>
  <c r="DF25" i="7"/>
  <c r="CU25" i="7"/>
  <c r="AD25" i="7"/>
  <c r="AC25" i="7"/>
  <c r="EI23" i="7"/>
  <c r="EJ23" i="7"/>
  <c r="EB23" i="7" s="1"/>
  <c r="BF19" i="7"/>
  <c r="BE19" i="7"/>
  <c r="Q19" i="7"/>
  <c r="N19" i="7" s="1"/>
  <c r="EY17" i="7"/>
  <c r="EZ17" i="7"/>
  <c r="DJ16" i="7"/>
  <c r="DK16" i="7"/>
  <c r="CD16" i="7"/>
  <c r="CE16" i="7"/>
  <c r="V16" i="7"/>
  <c r="U16" i="7"/>
  <c r="EZ15" i="7"/>
  <c r="EY15" i="7"/>
  <c r="AT11" i="7"/>
  <c r="AS11" i="7"/>
  <c r="EU9" i="7"/>
  <c r="EV9" i="7"/>
  <c r="Q8" i="7"/>
  <c r="N8" i="7" s="1"/>
  <c r="AK7" i="7"/>
  <c r="AL7" i="7"/>
  <c r="AP31" i="8"/>
  <c r="AO31" i="8"/>
  <c r="DG25" i="8"/>
  <c r="DF25" i="8"/>
  <c r="CI29" i="7"/>
  <c r="EN27" i="7"/>
  <c r="CQ27" i="7"/>
  <c r="CQ24" i="7"/>
  <c r="AH19" i="7"/>
  <c r="AG19" i="7"/>
  <c r="V18" i="7"/>
  <c r="CT16" i="7"/>
  <c r="CU16" i="7"/>
  <c r="EN15" i="7"/>
  <c r="BA15" i="7"/>
  <c r="BB15" i="7"/>
  <c r="EJ12" i="7"/>
  <c r="EI12" i="7"/>
  <c r="FK11" i="7"/>
  <c r="FL11" i="7"/>
  <c r="Q9" i="7"/>
  <c r="N9" i="7" s="1"/>
  <c r="CP8" i="7"/>
  <c r="CQ8" i="7"/>
  <c r="CX7" i="7"/>
  <c r="CY7" i="7"/>
  <c r="CE31" i="8"/>
  <c r="CD31" i="8"/>
  <c r="AT28" i="8"/>
  <c r="AS28" i="8"/>
  <c r="CD26" i="8"/>
  <c r="BV26" i="8" s="1"/>
  <c r="BS26" i="8" s="1"/>
  <c r="CE26" i="8"/>
  <c r="EV25" i="8"/>
  <c r="EU25" i="8"/>
  <c r="EB25" i="8" s="1"/>
  <c r="EV23" i="8"/>
  <c r="EU23" i="8"/>
  <c r="DG29" i="7"/>
  <c r="FL20" i="7"/>
  <c r="AD20" i="7"/>
  <c r="AC20" i="7"/>
  <c r="Z18" i="7"/>
  <c r="Y18" i="7"/>
  <c r="Q18" i="7" s="1"/>
  <c r="N18" i="7" s="1"/>
  <c r="EE17" i="7"/>
  <c r="EF17" i="7"/>
  <c r="DC17" i="7"/>
  <c r="DB17" i="7"/>
  <c r="DB16" i="7"/>
  <c r="DC16" i="7"/>
  <c r="FP12" i="7"/>
  <c r="FO12" i="7"/>
  <c r="CY9" i="7"/>
  <c r="CX9" i="7"/>
  <c r="EI7" i="7"/>
  <c r="EA7" i="7" s="1"/>
  <c r="DX7" i="7" s="1"/>
  <c r="EJ7" i="7"/>
  <c r="FG6" i="7"/>
  <c r="AC32" i="8"/>
  <c r="R32" i="8" s="1"/>
  <c r="AD32" i="8"/>
  <c r="AT31" i="8"/>
  <c r="AS31" i="8"/>
  <c r="AD21" i="8"/>
  <c r="AC21" i="8"/>
  <c r="EN28" i="7"/>
  <c r="FP24" i="7"/>
  <c r="EF22" i="7"/>
  <c r="CM22" i="7"/>
  <c r="BF22" i="7"/>
  <c r="FL21" i="7"/>
  <c r="EB21" i="7" s="1"/>
  <c r="DZ21" i="7" s="1"/>
  <c r="DY21" i="7" s="1"/>
  <c r="CE21" i="7"/>
  <c r="BW21" i="7" s="1"/>
  <c r="BU21" i="7" s="1"/>
  <c r="BT21" i="7" s="1"/>
  <c r="AL21" i="7"/>
  <c r="AW20" i="7"/>
  <c r="AX20" i="7"/>
  <c r="DB19" i="7"/>
  <c r="DC19" i="7"/>
  <c r="AX19" i="7"/>
  <c r="EF16" i="7"/>
  <c r="EB16" i="7" s="1"/>
  <c r="DZ16" i="7" s="1"/>
  <c r="DY16" i="7" s="1"/>
  <c r="CL16" i="7"/>
  <c r="CM16" i="7"/>
  <c r="BB16" i="7"/>
  <c r="CI15" i="7"/>
  <c r="BW15" i="7" s="1"/>
  <c r="BU15" i="7" s="1"/>
  <c r="BT15" i="7" s="1"/>
  <c r="AO10" i="7"/>
  <c r="AP10" i="7"/>
  <c r="FD8" i="7"/>
  <c r="DF7" i="7"/>
  <c r="DG7" i="7"/>
  <c r="Y7" i="7"/>
  <c r="Z7" i="7"/>
  <c r="EV6" i="7"/>
  <c r="EU6" i="7"/>
  <c r="AD6" i="7"/>
  <c r="DJ33" i="8"/>
  <c r="DK33" i="8"/>
  <c r="CY31" i="8"/>
  <c r="CX31" i="8"/>
  <c r="BF31" i="8"/>
  <c r="BE31" i="8"/>
  <c r="DC28" i="8"/>
  <c r="DB28" i="8"/>
  <c r="DK26" i="8"/>
  <c r="DJ26" i="8"/>
  <c r="CL24" i="8"/>
  <c r="CM24" i="8"/>
  <c r="EF18" i="8"/>
  <c r="EE18" i="8"/>
  <c r="AL28" i="7"/>
  <c r="AK28" i="7"/>
  <c r="Q28" i="7" s="1"/>
  <c r="N28" i="7" s="1"/>
  <c r="EZ22" i="7"/>
  <c r="EY22" i="7"/>
  <c r="DK17" i="7"/>
  <c r="DJ17" i="7"/>
  <c r="CE17" i="7"/>
  <c r="CD17" i="7"/>
  <c r="AH13" i="7"/>
  <c r="AG13" i="7"/>
  <c r="Q13" i="7" s="1"/>
  <c r="N13" i="7" s="1"/>
  <c r="EB30" i="8"/>
  <c r="EJ29" i="8"/>
  <c r="EI29" i="8"/>
  <c r="U28" i="8"/>
  <c r="V28" i="8"/>
  <c r="CT27" i="8"/>
  <c r="CU27" i="8"/>
  <c r="EZ26" i="8"/>
  <c r="EY26" i="8"/>
  <c r="CP19" i="8"/>
  <c r="CQ19" i="8"/>
  <c r="FL16" i="8"/>
  <c r="FK16" i="8"/>
  <c r="CE14" i="7"/>
  <c r="BF13" i="7"/>
  <c r="Z13" i="7"/>
  <c r="R13" i="7" s="1"/>
  <c r="P13" i="7" s="1"/>
  <c r="EN10" i="7"/>
  <c r="EM10" i="7"/>
  <c r="CU9" i="7"/>
  <c r="CT9" i="7"/>
  <c r="CI9" i="7"/>
  <c r="CH9" i="7"/>
  <c r="BV9" i="7" s="1"/>
  <c r="BS9" i="7" s="1"/>
  <c r="BV7" i="7"/>
  <c r="BS7" i="7" s="1"/>
  <c r="EU34" i="8"/>
  <c r="EV34" i="8"/>
  <c r="EI34" i="8"/>
  <c r="EA34" i="8" s="1"/>
  <c r="DX34" i="8" s="1"/>
  <c r="EJ34" i="8"/>
  <c r="CL33" i="8"/>
  <c r="CM33" i="8"/>
  <c r="AK33" i="8"/>
  <c r="AL33" i="8"/>
  <c r="BA32" i="8"/>
  <c r="BB32" i="8"/>
  <c r="EE31" i="8"/>
  <c r="EF31" i="8"/>
  <c r="DC31" i="8"/>
  <c r="DB31" i="8"/>
  <c r="BB31" i="8"/>
  <c r="BA31" i="8"/>
  <c r="EU27" i="8"/>
  <c r="EV27" i="8"/>
  <c r="EJ27" i="8"/>
  <c r="EI27" i="8"/>
  <c r="CA27" i="8"/>
  <c r="BZ27" i="8"/>
  <c r="CY26" i="8"/>
  <c r="CX26" i="8"/>
  <c r="AK23" i="8"/>
  <c r="AL23" i="8"/>
  <c r="FP22" i="8"/>
  <c r="FO22" i="8"/>
  <c r="BE20" i="8"/>
  <c r="BF20" i="8"/>
  <c r="DB18" i="8"/>
  <c r="DC18" i="8"/>
  <c r="FO12" i="8"/>
  <c r="FP12" i="8"/>
  <c r="V28" i="7"/>
  <c r="R28" i="7" s="1"/>
  <c r="P28" i="7" s="1"/>
  <c r="FD27" i="7"/>
  <c r="CY27" i="7"/>
  <c r="CA26" i="7"/>
  <c r="BW26" i="7" s="1"/>
  <c r="BU26" i="7" s="1"/>
  <c r="BT26" i="7" s="1"/>
  <c r="EV25" i="7"/>
  <c r="CI25" i="7"/>
  <c r="DC24" i="7"/>
  <c r="ER23" i="7"/>
  <c r="CI22" i="7"/>
  <c r="BW22" i="7" s="1"/>
  <c r="AH21" i="7"/>
  <c r="AL18" i="7"/>
  <c r="CA17" i="7"/>
  <c r="DG16" i="7"/>
  <c r="BZ16" i="7"/>
  <c r="CA16" i="7"/>
  <c r="EV15" i="7"/>
  <c r="AG15" i="7"/>
  <c r="AH15" i="7"/>
  <c r="FD12" i="7"/>
  <c r="EJ10" i="7"/>
  <c r="CY10" i="7"/>
  <c r="BW10" i="7" s="1"/>
  <c r="U10" i="7"/>
  <c r="V10" i="7"/>
  <c r="FL9" i="7"/>
  <c r="EZ9" i="7"/>
  <c r="EY9" i="7"/>
  <c r="FH8" i="7"/>
  <c r="CI8" i="7"/>
  <c r="FL7" i="7"/>
  <c r="DC7" i="7"/>
  <c r="BB7" i="7"/>
  <c r="ER6" i="7"/>
  <c r="EQ6" i="7"/>
  <c r="Q6" i="7"/>
  <c r="N6" i="7" s="1"/>
  <c r="EN5" i="7"/>
  <c r="EM5" i="7"/>
  <c r="DC5" i="7"/>
  <c r="DB5" i="7"/>
  <c r="CQ5" i="7"/>
  <c r="CP5" i="7"/>
  <c r="AL34" i="8"/>
  <c r="AK34" i="8"/>
  <c r="R34" i="8" s="1"/>
  <c r="FP33" i="8"/>
  <c r="CT33" i="8"/>
  <c r="CU33" i="8"/>
  <c r="BF33" i="8"/>
  <c r="CA32" i="8"/>
  <c r="BZ32" i="8"/>
  <c r="FP29" i="8"/>
  <c r="FO29" i="8"/>
  <c r="V29" i="8"/>
  <c r="AL28" i="8"/>
  <c r="AK28" i="8"/>
  <c r="FP27" i="8"/>
  <c r="DB27" i="8"/>
  <c r="DC27" i="8"/>
  <c r="FG20" i="8"/>
  <c r="FH20" i="8"/>
  <c r="EJ20" i="8"/>
  <c r="EI20" i="8"/>
  <c r="Y20" i="8"/>
  <c r="Z20" i="8"/>
  <c r="AO17" i="8"/>
  <c r="AP17" i="8"/>
  <c r="FG16" i="8"/>
  <c r="FL13" i="8"/>
  <c r="FK13" i="8"/>
  <c r="EI8" i="7"/>
  <c r="EJ8" i="7"/>
  <c r="DF8" i="7"/>
  <c r="DG8" i="7"/>
  <c r="CT8" i="7"/>
  <c r="CU8" i="7"/>
  <c r="BW8" i="7" s="1"/>
  <c r="FO34" i="8"/>
  <c r="FP34" i="8"/>
  <c r="AD33" i="8"/>
  <c r="CI32" i="8"/>
  <c r="CI31" i="8"/>
  <c r="CH31" i="8"/>
  <c r="CQ29" i="8"/>
  <c r="CP29" i="8"/>
  <c r="BV29" i="8" s="1"/>
  <c r="BS29" i="8" s="1"/>
  <c r="CA28" i="8"/>
  <c r="AW28" i="8"/>
  <c r="AX28" i="8"/>
  <c r="FC27" i="8"/>
  <c r="FD27" i="8"/>
  <c r="CY23" i="8"/>
  <c r="CX23" i="8"/>
  <c r="CI21" i="8"/>
  <c r="CH21" i="8"/>
  <c r="BW21" i="8" s="1"/>
  <c r="FL25" i="7"/>
  <c r="CY25" i="7"/>
  <c r="CY22" i="7"/>
  <c r="AL22" i="7"/>
  <c r="AX21" i="7"/>
  <c r="EF20" i="7"/>
  <c r="EB20" i="7" s="1"/>
  <c r="BB18" i="7"/>
  <c r="FD15" i="7"/>
  <c r="U15" i="7"/>
  <c r="V15" i="7"/>
  <c r="FL12" i="7"/>
  <c r="Y12" i="7"/>
  <c r="Q12" i="7" s="1"/>
  <c r="N12" i="7" s="1"/>
  <c r="Z12" i="7"/>
  <c r="DG10" i="7"/>
  <c r="DK9" i="7"/>
  <c r="AO7" i="7"/>
  <c r="R7" i="7" s="1"/>
  <c r="AP7" i="7"/>
  <c r="CM5" i="7"/>
  <c r="CL5" i="7"/>
  <c r="CD33" i="8"/>
  <c r="BV33" i="8" s="1"/>
  <c r="BS33" i="8" s="1"/>
  <c r="CE33" i="8"/>
  <c r="EF32" i="8"/>
  <c r="EE32" i="8"/>
  <c r="AS32" i="8"/>
  <c r="AT32" i="8"/>
  <c r="Z31" i="8"/>
  <c r="Y31" i="8"/>
  <c r="R30" i="8"/>
  <c r="P30" i="8" s="1"/>
  <c r="Q30" i="8"/>
  <c r="N30" i="8" s="1"/>
  <c r="CQ26" i="8"/>
  <c r="BW26" i="8" s="1"/>
  <c r="BU26" i="8" s="1"/>
  <c r="BT26" i="8" s="1"/>
  <c r="CP26" i="8"/>
  <c r="CI25" i="8"/>
  <c r="CH25" i="8"/>
  <c r="BF25" i="8"/>
  <c r="BE25" i="8"/>
  <c r="CT18" i="8"/>
  <c r="CU18" i="8"/>
  <c r="BV16" i="8"/>
  <c r="BS16" i="8" s="1"/>
  <c r="BW16" i="8"/>
  <c r="AO15" i="8"/>
  <c r="AP15" i="8"/>
  <c r="FH18" i="8"/>
  <c r="FG18" i="8"/>
  <c r="CP18" i="8"/>
  <c r="BV18" i="8" s="1"/>
  <c r="BS18" i="8" s="1"/>
  <c r="CQ18" i="8"/>
  <c r="BW18" i="8" s="1"/>
  <c r="BU18" i="8" s="1"/>
  <c r="BT18" i="8" s="1"/>
  <c r="DB12" i="8"/>
  <c r="DC12" i="8"/>
  <c r="CP12" i="8"/>
  <c r="CQ12" i="8"/>
  <c r="FL10" i="7"/>
  <c r="EJ9" i="7"/>
  <c r="CQ9" i="7"/>
  <c r="EN6" i="7"/>
  <c r="EB6" i="7" s="1"/>
  <c r="DZ6" i="7" s="1"/>
  <c r="DY6" i="7" s="1"/>
  <c r="V6" i="7"/>
  <c r="FL5" i="7"/>
  <c r="EF5" i="7"/>
  <c r="DK5" i="7"/>
  <c r="AD34" i="8"/>
  <c r="EJ33" i="8"/>
  <c r="CQ31" i="8"/>
  <c r="EA30" i="8"/>
  <c r="DX30" i="8" s="1"/>
  <c r="EE29" i="8"/>
  <c r="EF29" i="8"/>
  <c r="CU29" i="8"/>
  <c r="EA28" i="8"/>
  <c r="AG28" i="8"/>
  <c r="AH28" i="8"/>
  <c r="DG27" i="8"/>
  <c r="FL26" i="8"/>
  <c r="FK26" i="8"/>
  <c r="AP25" i="8"/>
  <c r="AO25" i="8"/>
  <c r="CX24" i="8"/>
  <c r="BV24" i="8" s="1"/>
  <c r="BS24" i="8" s="1"/>
  <c r="CY24" i="8"/>
  <c r="FO23" i="8"/>
  <c r="FP23" i="8"/>
  <c r="EU21" i="8"/>
  <c r="EV21" i="8"/>
  <c r="EI21" i="8"/>
  <c r="EJ21" i="8"/>
  <c r="BB21" i="8"/>
  <c r="BA21" i="8"/>
  <c r="CD20" i="8"/>
  <c r="CE20" i="8"/>
  <c r="EQ17" i="8"/>
  <c r="ER17" i="8"/>
  <c r="BA17" i="8"/>
  <c r="BB17" i="8"/>
  <c r="CM15" i="8"/>
  <c r="CL15" i="8"/>
  <c r="AC15" i="8"/>
  <c r="AD15" i="8"/>
  <c r="CM9" i="7"/>
  <c r="FP6" i="7"/>
  <c r="FO5" i="7"/>
  <c r="FH5" i="7"/>
  <c r="EI5" i="7"/>
  <c r="EA5" i="7" s="1"/>
  <c r="DX5" i="7" s="1"/>
  <c r="DG5" i="7"/>
  <c r="CH5" i="7"/>
  <c r="FH34" i="8"/>
  <c r="BF34" i="8"/>
  <c r="AG34" i="8"/>
  <c r="Q34" i="8" s="1"/>
  <c r="N34" i="8" s="1"/>
  <c r="Z34" i="8"/>
  <c r="EF33" i="8"/>
  <c r="CT31" i="8"/>
  <c r="CM31" i="8"/>
  <c r="FH29" i="8"/>
  <c r="CM29" i="8"/>
  <c r="BW29" i="8" s="1"/>
  <c r="BU29" i="8" s="1"/>
  <c r="BT29" i="8" s="1"/>
  <c r="AS29" i="8"/>
  <c r="DJ28" i="8"/>
  <c r="CX28" i="8"/>
  <c r="CQ28" i="8"/>
  <c r="AO28" i="8"/>
  <c r="AP28" i="8"/>
  <c r="AD28" i="8"/>
  <c r="AS27" i="8"/>
  <c r="DF26" i="8"/>
  <c r="AT26" i="8"/>
  <c r="AS26" i="8"/>
  <c r="AH26" i="8"/>
  <c r="AG26" i="8"/>
  <c r="Q26" i="8" s="1"/>
  <c r="N26" i="8" s="1"/>
  <c r="AX25" i="8"/>
  <c r="AW25" i="8"/>
  <c r="EJ24" i="8"/>
  <c r="EI24" i="8"/>
  <c r="DF24" i="8"/>
  <c r="DG24" i="8"/>
  <c r="EA23" i="8"/>
  <c r="DX23" i="8" s="1"/>
  <c r="DG23" i="8"/>
  <c r="DF23" i="8"/>
  <c r="BA23" i="8"/>
  <c r="BB23" i="8"/>
  <c r="U23" i="8"/>
  <c r="FK22" i="8"/>
  <c r="FL22" i="8"/>
  <c r="DJ22" i="8"/>
  <c r="DK22" i="8"/>
  <c r="CU22" i="8"/>
  <c r="FL21" i="8"/>
  <c r="FD20" i="8"/>
  <c r="FC20" i="8"/>
  <c r="EF20" i="8"/>
  <c r="EE20" i="8"/>
  <c r="CL20" i="8"/>
  <c r="CM20" i="8"/>
  <c r="AK20" i="8"/>
  <c r="AL20" i="8"/>
  <c r="AW19" i="8"/>
  <c r="AX19" i="8"/>
  <c r="FP17" i="8"/>
  <c r="CI17" i="8"/>
  <c r="CH17" i="8"/>
  <c r="BW17" i="8" s="1"/>
  <c r="BA15" i="8"/>
  <c r="BB15" i="8"/>
  <c r="AK15" i="8"/>
  <c r="AL15" i="8"/>
  <c r="CP10" i="8"/>
  <c r="CQ10" i="8"/>
  <c r="DF8" i="8"/>
  <c r="DG8" i="8"/>
  <c r="AD11" i="7"/>
  <c r="R11" i="7" s="1"/>
  <c r="FD6" i="7"/>
  <c r="EV5" i="7"/>
  <c r="CU5" i="7"/>
  <c r="CE34" i="8"/>
  <c r="BW34" i="8" s="1"/>
  <c r="BU34" i="8" s="1"/>
  <c r="BT34" i="8" s="1"/>
  <c r="AT34" i="8"/>
  <c r="BB33" i="8"/>
  <c r="CE32" i="8"/>
  <c r="DG31" i="8"/>
  <c r="EV29" i="8"/>
  <c r="CE28" i="8"/>
  <c r="CD28" i="8"/>
  <c r="BB28" i="8"/>
  <c r="CY27" i="8"/>
  <c r="CX27" i="8"/>
  <c r="BE27" i="8"/>
  <c r="BF27" i="8"/>
  <c r="Z27" i="8"/>
  <c r="EY25" i="8"/>
  <c r="EZ25" i="8"/>
  <c r="EE21" i="8"/>
  <c r="EF21" i="8"/>
  <c r="BV21" i="8"/>
  <c r="BS21" i="8" s="1"/>
  <c r="EN19" i="8"/>
  <c r="EM19" i="8"/>
  <c r="EA19" i="8" s="1"/>
  <c r="DX19" i="8" s="1"/>
  <c r="CA19" i="8"/>
  <c r="BZ19" i="8"/>
  <c r="BB18" i="8"/>
  <c r="BA18" i="8"/>
  <c r="EY11" i="8"/>
  <c r="EZ11" i="8"/>
  <c r="CY29" i="8"/>
  <c r="CX29" i="8"/>
  <c r="Y28" i="8"/>
  <c r="Z28" i="8"/>
  <c r="FD26" i="8"/>
  <c r="FC26" i="8"/>
  <c r="AD26" i="8"/>
  <c r="AC26" i="8"/>
  <c r="R26" i="8" s="1"/>
  <c r="EY23" i="8"/>
  <c r="EZ23" i="8"/>
  <c r="EB23" i="8" s="1"/>
  <c r="DZ23" i="8" s="1"/>
  <c r="DY23" i="8" s="1"/>
  <c r="CA23" i="8"/>
  <c r="BZ23" i="8"/>
  <c r="AC23" i="8"/>
  <c r="AD23" i="8"/>
  <c r="EU22" i="8"/>
  <c r="EV22" i="8"/>
  <c r="AO22" i="8"/>
  <c r="AP22" i="8"/>
  <c r="EY20" i="8"/>
  <c r="EZ20" i="8"/>
  <c r="AS19" i="8"/>
  <c r="AT19" i="8"/>
  <c r="AG19" i="8"/>
  <c r="AH19" i="8"/>
  <c r="EI17" i="8"/>
  <c r="EJ17" i="8"/>
  <c r="BZ10" i="8"/>
  <c r="CA10" i="8"/>
  <c r="AX10" i="8"/>
  <c r="AW10" i="8"/>
  <c r="DG29" i="8"/>
  <c r="CM28" i="8"/>
  <c r="CI27" i="8"/>
  <c r="BB26" i="8"/>
  <c r="CQ25" i="8"/>
  <c r="EN24" i="8"/>
  <c r="EF24" i="8"/>
  <c r="EE24" i="8"/>
  <c r="CQ23" i="8"/>
  <c r="DG22" i="8"/>
  <c r="DF22" i="8"/>
  <c r="FD21" i="8"/>
  <c r="EQ21" i="8"/>
  <c r="ER21" i="8"/>
  <c r="AP21" i="8"/>
  <c r="DB20" i="8"/>
  <c r="DC20" i="8"/>
  <c r="U20" i="8"/>
  <c r="V20" i="8"/>
  <c r="DF19" i="8"/>
  <c r="DG19" i="8"/>
  <c r="FD18" i="8"/>
  <c r="FC18" i="8"/>
  <c r="ER18" i="8"/>
  <c r="EQ18" i="8"/>
  <c r="EN13" i="8"/>
  <c r="EM13" i="8"/>
  <c r="EA13" i="8" s="1"/>
  <c r="DX13" i="8" s="1"/>
  <c r="EM11" i="8"/>
  <c r="EN11" i="8"/>
  <c r="DK11" i="8"/>
  <c r="DJ11" i="8"/>
  <c r="BV11" i="8" s="1"/>
  <c r="BS11" i="8" s="1"/>
  <c r="AH6" i="8"/>
  <c r="AG6" i="8"/>
  <c r="Z25" i="8"/>
  <c r="Y25" i="8"/>
  <c r="Q25" i="8" s="1"/>
  <c r="N25" i="8" s="1"/>
  <c r="FL24" i="8"/>
  <c r="EM22" i="8"/>
  <c r="EN22" i="8"/>
  <c r="DC22" i="8"/>
  <c r="CI22" i="8"/>
  <c r="AT22" i="8"/>
  <c r="AS22" i="8"/>
  <c r="Q22" i="8" s="1"/>
  <c r="N22" i="8" s="1"/>
  <c r="Z21" i="8"/>
  <c r="Y21" i="8"/>
  <c r="DJ20" i="8"/>
  <c r="DK20" i="8"/>
  <c r="BA20" i="8"/>
  <c r="BB20" i="8"/>
  <c r="AT18" i="8"/>
  <c r="AS18" i="8"/>
  <c r="AS17" i="8"/>
  <c r="R17" i="8" s="1"/>
  <c r="AT17" i="8"/>
  <c r="AW15" i="8"/>
  <c r="AX15" i="8"/>
  <c r="V14" i="8"/>
  <c r="U14" i="8"/>
  <c r="Q13" i="8"/>
  <c r="N13" i="8" s="1"/>
  <c r="R13" i="8"/>
  <c r="P13" i="8" s="1"/>
  <c r="BZ12" i="8"/>
  <c r="CA12" i="8"/>
  <c r="FK11" i="8"/>
  <c r="FL11" i="8"/>
  <c r="EU11" i="8"/>
  <c r="EV11" i="8"/>
  <c r="CH11" i="8"/>
  <c r="CI11" i="8"/>
  <c r="AW5" i="8"/>
  <c r="AX5" i="8"/>
  <c r="FL29" i="8"/>
  <c r="EN27" i="8"/>
  <c r="AX27" i="8"/>
  <c r="AL26" i="8"/>
  <c r="AK26" i="8"/>
  <c r="BW20" i="8"/>
  <c r="CY19" i="8"/>
  <c r="AC19" i="8"/>
  <c r="Q19" i="8" s="1"/>
  <c r="N19" i="8" s="1"/>
  <c r="AD19" i="8"/>
  <c r="FL18" i="8"/>
  <c r="DJ17" i="8"/>
  <c r="DK17" i="8"/>
  <c r="U15" i="8"/>
  <c r="V15" i="8"/>
  <c r="BA14" i="8"/>
  <c r="BB14" i="8"/>
  <c r="FH13" i="8"/>
  <c r="FG13" i="8"/>
  <c r="EQ5" i="8"/>
  <c r="ER5" i="8"/>
  <c r="BF21" i="8"/>
  <c r="BE21" i="8"/>
  <c r="CT20" i="8"/>
  <c r="CU20" i="8"/>
  <c r="CX15" i="8"/>
  <c r="CY15" i="8"/>
  <c r="CA15" i="8"/>
  <c r="BZ15" i="8"/>
  <c r="CQ13" i="8"/>
  <c r="CP13" i="8"/>
  <c r="CQ22" i="8"/>
  <c r="AD22" i="8"/>
  <c r="AX21" i="8"/>
  <c r="EZ18" i="8"/>
  <c r="EE17" i="8"/>
  <c r="EF17" i="8"/>
  <c r="EE15" i="8"/>
  <c r="EF15" i="8"/>
  <c r="BZ14" i="8"/>
  <c r="CA14" i="8"/>
  <c r="FK12" i="8"/>
  <c r="FL12" i="8"/>
  <c r="CL12" i="8"/>
  <c r="CM12" i="8"/>
  <c r="AS10" i="8"/>
  <c r="AT10" i="8"/>
  <c r="AH10" i="8"/>
  <c r="AG10" i="8"/>
  <c r="FK9" i="8"/>
  <c r="FL9" i="8"/>
  <c r="AH25" i="8"/>
  <c r="BB22" i="8"/>
  <c r="AT21" i="8"/>
  <c r="AH20" i="8"/>
  <c r="DC19" i="8"/>
  <c r="EV18" i="8"/>
  <c r="AK18" i="8"/>
  <c r="Q18" i="8" s="1"/>
  <c r="N18" i="8" s="1"/>
  <c r="AD18" i="8"/>
  <c r="DF17" i="8"/>
  <c r="EV16" i="8"/>
  <c r="CI15" i="8"/>
  <c r="BF15" i="8"/>
  <c r="AT14" i="8"/>
  <c r="FD13" i="8"/>
  <c r="FC13" i="8"/>
  <c r="ER13" i="8"/>
  <c r="EQ13" i="8"/>
  <c r="DK13" i="8"/>
  <c r="FG11" i="8"/>
  <c r="FH11" i="8"/>
  <c r="EN10" i="8"/>
  <c r="EM10" i="8"/>
  <c r="EA10" i="8" s="1"/>
  <c r="DX10" i="8" s="1"/>
  <c r="DK10" i="8"/>
  <c r="CM9" i="8"/>
  <c r="CL9" i="8"/>
  <c r="CX8" i="8"/>
  <c r="CY8" i="8"/>
  <c r="DF6" i="8"/>
  <c r="DG6" i="8"/>
  <c r="BB6" i="8"/>
  <c r="BA6" i="8"/>
  <c r="CM17" i="8"/>
  <c r="CQ15" i="8"/>
  <c r="AS15" i="8"/>
  <c r="AT15" i="8"/>
  <c r="FD12" i="8"/>
  <c r="EA12" i="8"/>
  <c r="DX12" i="8" s="1"/>
  <c r="EE11" i="8"/>
  <c r="EF11" i="8"/>
  <c r="R11" i="8"/>
  <c r="P11" i="8" s="1"/>
  <c r="EY10" i="8"/>
  <c r="EZ10" i="8"/>
  <c r="EY7" i="8"/>
  <c r="EZ7" i="8"/>
  <c r="ER16" i="8"/>
  <c r="EQ16" i="8"/>
  <c r="DG13" i="8"/>
  <c r="DF13" i="8"/>
  <c r="CP11" i="8"/>
  <c r="CQ11" i="8"/>
  <c r="Z10" i="8"/>
  <c r="Y10" i="8"/>
  <c r="FC9" i="8"/>
  <c r="FD9" i="8"/>
  <c r="FK7" i="8"/>
  <c r="FL7" i="8"/>
  <c r="AW7" i="8"/>
  <c r="AX7" i="8"/>
  <c r="FP6" i="8"/>
  <c r="FO6" i="8"/>
  <c r="EA16" i="8"/>
  <c r="DX16" i="8" s="1"/>
  <c r="EZ13" i="8"/>
  <c r="CY13" i="8"/>
  <c r="DK8" i="8"/>
  <c r="EM7" i="8"/>
  <c r="EN7" i="8"/>
  <c r="CT6" i="8"/>
  <c r="CU6" i="8"/>
  <c r="AK5" i="8"/>
  <c r="AL5" i="8"/>
  <c r="CE15" i="8"/>
  <c r="EV13" i="8"/>
  <c r="DB13" i="8"/>
  <c r="CU13" i="8"/>
  <c r="BV13" i="8"/>
  <c r="BS13" i="8" s="1"/>
  <c r="CI12" i="8"/>
  <c r="CM11" i="8"/>
  <c r="CL11" i="8"/>
  <c r="CE9" i="8"/>
  <c r="CD9" i="8"/>
  <c r="Q9" i="8"/>
  <c r="N9" i="8" s="1"/>
  <c r="R9" i="8"/>
  <c r="P9" i="8" s="1"/>
  <c r="AO7" i="8"/>
  <c r="AP7" i="8"/>
  <c r="EJ6" i="8"/>
  <c r="EI6" i="8"/>
  <c r="FD16" i="8"/>
  <c r="Z14" i="8"/>
  <c r="FP13" i="8"/>
  <c r="EJ13" i="8"/>
  <c r="EB13" i="8" s="1"/>
  <c r="DZ13" i="8" s="1"/>
  <c r="DY13" i="8" s="1"/>
  <c r="CI13" i="8"/>
  <c r="EV12" i="8"/>
  <c r="FC11" i="8"/>
  <c r="FD11" i="8"/>
  <c r="DG11" i="8"/>
  <c r="DK9" i="8"/>
  <c r="DJ9" i="8"/>
  <c r="FG7" i="8"/>
  <c r="EB7" i="8" s="1"/>
  <c r="DZ7" i="8" s="1"/>
  <c r="DY7" i="8" s="1"/>
  <c r="FH7" i="8"/>
  <c r="AX6" i="8"/>
  <c r="AL6" i="8"/>
  <c r="AK6" i="8"/>
  <c r="Q6" i="8" s="1"/>
  <c r="N6" i="8" s="1"/>
  <c r="FO10" i="8"/>
  <c r="FP10" i="8"/>
  <c r="FD10" i="8"/>
  <c r="FC10" i="8"/>
  <c r="AP8" i="8"/>
  <c r="AO8" i="8"/>
  <c r="CL6" i="8"/>
  <c r="CM6" i="8"/>
  <c r="BV7" i="8"/>
  <c r="CH6" i="8"/>
  <c r="CI6" i="8"/>
  <c r="DF5" i="8"/>
  <c r="BV5" i="8" s="1"/>
  <c r="BS5" i="8" s="1"/>
  <c r="DG5" i="8"/>
  <c r="EV10" i="8"/>
  <c r="AP10" i="8"/>
  <c r="AO10" i="8"/>
  <c r="Q10" i="8" s="1"/>
  <c r="N10" i="8" s="1"/>
  <c r="EM9" i="8"/>
  <c r="EN9" i="8"/>
  <c r="V9" i="8"/>
  <c r="CH8" i="8"/>
  <c r="BV8" i="8" s="1"/>
  <c r="BS8" i="8" s="1"/>
  <c r="CI8" i="8"/>
  <c r="EI7" i="8"/>
  <c r="EA7" i="8" s="1"/>
  <c r="DX7" i="8" s="1"/>
  <c r="EJ7" i="8"/>
  <c r="Y7" i="8"/>
  <c r="Z7" i="8"/>
  <c r="BZ6" i="8"/>
  <c r="CA6" i="8"/>
  <c r="AD6" i="8"/>
  <c r="AC6" i="8"/>
  <c r="FG5" i="8"/>
  <c r="FH5" i="8"/>
  <c r="EF5" i="8"/>
  <c r="EB5" i="8" s="1"/>
  <c r="CU11" i="8"/>
  <c r="CE10" i="8"/>
  <c r="EU9" i="8"/>
  <c r="EV9" i="8"/>
  <c r="EJ9" i="8"/>
  <c r="EB9" i="8" s="1"/>
  <c r="DC9" i="8"/>
  <c r="CP8" i="8"/>
  <c r="CQ8" i="8"/>
  <c r="CE8" i="8"/>
  <c r="BF8" i="8"/>
  <c r="AG8" i="8"/>
  <c r="Q8" i="8" s="1"/>
  <c r="N8" i="8" s="1"/>
  <c r="Z8" i="8"/>
  <c r="R8" i="8" s="1"/>
  <c r="EQ7" i="8"/>
  <c r="ER7" i="8"/>
  <c r="AG7" i="8"/>
  <c r="AH7" i="8"/>
  <c r="ER6" i="8"/>
  <c r="EQ6" i="8"/>
  <c r="CD6" i="8"/>
  <c r="CE6" i="8"/>
  <c r="FO5" i="8"/>
  <c r="FP5" i="8"/>
  <c r="FD5" i="8"/>
  <c r="AT5" i="8"/>
  <c r="K3" i="10"/>
  <c r="DC11" i="8"/>
  <c r="FL10" i="8"/>
  <c r="EF10" i="8"/>
  <c r="EB10" i="8" s="1"/>
  <c r="DZ10" i="8" s="1"/>
  <c r="DY10" i="8" s="1"/>
  <c r="CM10" i="8"/>
  <c r="BF10" i="8"/>
  <c r="BE10" i="8"/>
  <c r="DC8" i="8"/>
  <c r="FO7" i="8"/>
  <c r="FP7" i="8"/>
  <c r="BE7" i="8"/>
  <c r="BF7" i="8"/>
  <c r="AT7" i="8"/>
  <c r="DB6" i="8"/>
  <c r="DC6" i="8"/>
  <c r="AT6" i="8"/>
  <c r="AS6" i="8"/>
  <c r="CQ5" i="8"/>
  <c r="AG5" i="8"/>
  <c r="AH5" i="8"/>
  <c r="EZ6" i="8"/>
  <c r="EY6" i="8"/>
  <c r="EY5" i="8"/>
  <c r="EZ5" i="8"/>
  <c r="BE5" i="8"/>
  <c r="BF5" i="8"/>
  <c r="BB5" i="8"/>
  <c r="BB7" i="8"/>
  <c r="FH6" i="8"/>
  <c r="FG6" i="8"/>
  <c r="DJ6" i="8"/>
  <c r="DK6" i="8"/>
  <c r="V6" i="8"/>
  <c r="R6" i="8" s="1"/>
  <c r="EI5" i="8"/>
  <c r="EA5" i="8" s="1"/>
  <c r="DX5" i="8" s="1"/>
  <c r="EJ5" i="8"/>
  <c r="AO5" i="8"/>
  <c r="AP5" i="8"/>
  <c r="Z5" i="8"/>
  <c r="R17" i="4" l="1"/>
  <c r="P17" i="4" s="1"/>
  <c r="M34" i="8"/>
  <c r="N33" i="2"/>
  <c r="O7" i="4"/>
  <c r="BR29" i="7"/>
  <c r="Q28" i="2"/>
  <c r="BR27" i="4"/>
  <c r="P26" i="2"/>
  <c r="BR34" i="4"/>
  <c r="P33" i="2"/>
  <c r="BR8" i="8"/>
  <c r="R7" i="2"/>
  <c r="DW27" i="7"/>
  <c r="U26" i="2"/>
  <c r="O24" i="4"/>
  <c r="BR24" i="4"/>
  <c r="P23" i="2"/>
  <c r="DW28" i="4"/>
  <c r="T27" i="2"/>
  <c r="DW5" i="8"/>
  <c r="V4" i="2"/>
  <c r="M8" i="8"/>
  <c r="N7" i="2"/>
  <c r="BR11" i="8"/>
  <c r="R10" i="2"/>
  <c r="BR18" i="8"/>
  <c r="R17" i="2"/>
  <c r="BR33" i="8"/>
  <c r="R32" i="2"/>
  <c r="M12" i="7"/>
  <c r="M11" i="2"/>
  <c r="P32" i="8"/>
  <c r="DW12" i="7"/>
  <c r="U11" i="2"/>
  <c r="DW34" i="7"/>
  <c r="U33" i="2"/>
  <c r="BU7" i="4"/>
  <c r="BT7" i="4" s="1"/>
  <c r="DW6" i="7"/>
  <c r="U5" i="2"/>
  <c r="O19" i="7"/>
  <c r="P31" i="7"/>
  <c r="T30" i="2"/>
  <c r="DW31" i="4"/>
  <c r="BR5" i="8"/>
  <c r="M13" i="7"/>
  <c r="M12" i="2"/>
  <c r="BU10" i="7"/>
  <c r="BT10" i="7" s="1"/>
  <c r="O17" i="4"/>
  <c r="DZ11" i="7"/>
  <c r="DY11" i="7" s="1"/>
  <c r="M22" i="7"/>
  <c r="M21" i="2"/>
  <c r="DW19" i="4"/>
  <c r="T18" i="2"/>
  <c r="DW22" i="4"/>
  <c r="T21" i="2"/>
  <c r="M26" i="4"/>
  <c r="L25" i="2"/>
  <c r="M31" i="4"/>
  <c r="L30" i="2"/>
  <c r="M18" i="8"/>
  <c r="N17" i="2"/>
  <c r="DZ27" i="7"/>
  <c r="DY27" i="7" s="1"/>
  <c r="T19" i="2"/>
  <c r="DW20" i="4"/>
  <c r="BR22" i="4"/>
  <c r="P21" i="2"/>
  <c r="P15" i="2"/>
  <c r="BR16" i="4"/>
  <c r="DZ33" i="4"/>
  <c r="DY33" i="4" s="1"/>
  <c r="BR18" i="4"/>
  <c r="P17" i="2"/>
  <c r="BR10" i="7"/>
  <c r="Q9" i="2"/>
  <c r="BU27" i="4"/>
  <c r="BT27" i="4" s="1"/>
  <c r="O13" i="7"/>
  <c r="M11" i="7"/>
  <c r="M10" i="2"/>
  <c r="BR9" i="7"/>
  <c r="Q8" i="2"/>
  <c r="BR26" i="8"/>
  <c r="R25" i="2"/>
  <c r="BR22" i="7"/>
  <c r="Q21" i="2"/>
  <c r="DZ5" i="8"/>
  <c r="DY5" i="8" s="1"/>
  <c r="M10" i="8"/>
  <c r="N9" i="2"/>
  <c r="M6" i="8"/>
  <c r="N5" i="2"/>
  <c r="M19" i="8"/>
  <c r="N18" i="2"/>
  <c r="DW19" i="8"/>
  <c r="V18" i="2"/>
  <c r="P11" i="7"/>
  <c r="M26" i="8"/>
  <c r="N25" i="2"/>
  <c r="BR24" i="8"/>
  <c r="R23" i="2"/>
  <c r="DW7" i="7"/>
  <c r="U6" i="2"/>
  <c r="BR20" i="7"/>
  <c r="Q19" i="2"/>
  <c r="DZ23" i="4"/>
  <c r="DY23" i="4" s="1"/>
  <c r="DW26" i="4"/>
  <c r="T25" i="2"/>
  <c r="DZ19" i="4"/>
  <c r="DY19" i="4" s="1"/>
  <c r="DZ20" i="4"/>
  <c r="DY20" i="4" s="1"/>
  <c r="P30" i="4"/>
  <c r="DW21" i="7"/>
  <c r="U20" i="2"/>
  <c r="M18" i="7"/>
  <c r="M17" i="2"/>
  <c r="DW33" i="8"/>
  <c r="V32" i="2"/>
  <c r="BR17" i="4"/>
  <c r="P16" i="2"/>
  <c r="DW10" i="4"/>
  <c r="T9" i="2"/>
  <c r="T22" i="2"/>
  <c r="DW23" i="4"/>
  <c r="T14" i="2"/>
  <c r="DW15" i="4"/>
  <c r="DW13" i="8"/>
  <c r="V12" i="2"/>
  <c r="P7" i="7"/>
  <c r="P34" i="8"/>
  <c r="M31" i="7"/>
  <c r="M30" i="2"/>
  <c r="L23" i="2"/>
  <c r="M24" i="4"/>
  <c r="M27" i="4"/>
  <c r="L26" i="2"/>
  <c r="O32" i="4"/>
  <c r="N17" i="4"/>
  <c r="DW7" i="8"/>
  <c r="V6" i="2"/>
  <c r="M22" i="8"/>
  <c r="N21" i="2"/>
  <c r="P26" i="8"/>
  <c r="BR29" i="8"/>
  <c r="R28" i="2"/>
  <c r="BU22" i="7"/>
  <c r="BT22" i="7" s="1"/>
  <c r="DW34" i="8"/>
  <c r="V33" i="2"/>
  <c r="P11" i="2"/>
  <c r="BR12" i="4"/>
  <c r="DW20" i="7"/>
  <c r="U19" i="2"/>
  <c r="DW32" i="4"/>
  <c r="T31" i="2"/>
  <c r="DZ15" i="4"/>
  <c r="DY15" i="4" s="1"/>
  <c r="DW10" i="8"/>
  <c r="V9" i="2"/>
  <c r="O28" i="7"/>
  <c r="BW27" i="8"/>
  <c r="BV27" i="8"/>
  <c r="BS27" i="8" s="1"/>
  <c r="BR7" i="7"/>
  <c r="Q6" i="2"/>
  <c r="M28" i="7"/>
  <c r="M27" i="2"/>
  <c r="T13" i="2"/>
  <c r="DW14" i="4"/>
  <c r="BV31" i="8"/>
  <c r="BS31" i="8" s="1"/>
  <c r="BW31" i="8"/>
  <c r="BU31" i="8" s="1"/>
  <c r="BT31" i="8" s="1"/>
  <c r="M17" i="7"/>
  <c r="M16" i="2"/>
  <c r="EB32" i="7"/>
  <c r="DZ32" i="7" s="1"/>
  <c r="DY32" i="7" s="1"/>
  <c r="EB19" i="8"/>
  <c r="DZ19" i="8" s="1"/>
  <c r="DY19" i="8" s="1"/>
  <c r="BU18" i="7"/>
  <c r="BT18" i="7" s="1"/>
  <c r="EB33" i="7"/>
  <c r="DZ33" i="7" s="1"/>
  <c r="DY33" i="7" s="1"/>
  <c r="EA33" i="7"/>
  <c r="DX33" i="7" s="1"/>
  <c r="T8" i="2"/>
  <c r="DW9" i="4"/>
  <c r="DW26" i="7"/>
  <c r="U25" i="2"/>
  <c r="Q20" i="4"/>
  <c r="N20" i="4" s="1"/>
  <c r="R20" i="4"/>
  <c r="EA30" i="7"/>
  <c r="DX30" i="7" s="1"/>
  <c r="BW26" i="4"/>
  <c r="BV26" i="4"/>
  <c r="BS26" i="4" s="1"/>
  <c r="BW12" i="4"/>
  <c r="BU12" i="4" s="1"/>
  <c r="BT12" i="4" s="1"/>
  <c r="BR25" i="4"/>
  <c r="P24" i="2"/>
  <c r="O9" i="7"/>
  <c r="EB25" i="4"/>
  <c r="DZ25" i="4" s="1"/>
  <c r="DY25" i="4" s="1"/>
  <c r="BR29" i="4"/>
  <c r="P28" i="2"/>
  <c r="BW22" i="4"/>
  <c r="BU22" i="4" s="1"/>
  <c r="BT22" i="4" s="1"/>
  <c r="M33" i="4"/>
  <c r="L32" i="2"/>
  <c r="R23" i="4"/>
  <c r="P23" i="4" s="1"/>
  <c r="Q23" i="4"/>
  <c r="N23" i="4" s="1"/>
  <c r="BR8" i="4"/>
  <c r="P7" i="2"/>
  <c r="EB11" i="4"/>
  <c r="BW24" i="4"/>
  <c r="BU24" i="4" s="1"/>
  <c r="BT24" i="4" s="1"/>
  <c r="L3" i="10"/>
  <c r="BW5" i="8"/>
  <c r="BU5" i="8" s="1"/>
  <c r="BT5" i="8" s="1"/>
  <c r="M9" i="8"/>
  <c r="N8" i="2"/>
  <c r="R10" i="8"/>
  <c r="P10" i="8" s="1"/>
  <c r="R22" i="8"/>
  <c r="P22" i="8" s="1"/>
  <c r="BV17" i="8"/>
  <c r="BS17" i="8" s="1"/>
  <c r="M30" i="8"/>
  <c r="N29" i="2"/>
  <c r="Q15" i="7"/>
  <c r="N15" i="7" s="1"/>
  <c r="R15" i="7"/>
  <c r="R33" i="8"/>
  <c r="P33" i="8" s="1"/>
  <c r="EB8" i="7"/>
  <c r="EA8" i="7"/>
  <c r="DX8" i="7" s="1"/>
  <c r="EA23" i="7"/>
  <c r="DX23" i="7" s="1"/>
  <c r="DW28" i="7"/>
  <c r="U27" i="2"/>
  <c r="BR14" i="7"/>
  <c r="Q13" i="2"/>
  <c r="Q14" i="7"/>
  <c r="N14" i="7" s="1"/>
  <c r="R14" i="7"/>
  <c r="BV6" i="4"/>
  <c r="BS6" i="4" s="1"/>
  <c r="BW6" i="4"/>
  <c r="BU6" i="4" s="1"/>
  <c r="BT6" i="4" s="1"/>
  <c r="BR10" i="4"/>
  <c r="P9" i="2"/>
  <c r="BW24" i="7"/>
  <c r="BU24" i="7" s="1"/>
  <c r="BT24" i="7" s="1"/>
  <c r="BV24" i="7"/>
  <c r="BS24" i="7" s="1"/>
  <c r="EB7" i="7"/>
  <c r="DZ7" i="7" s="1"/>
  <c r="DY7" i="7" s="1"/>
  <c r="BU12" i="7"/>
  <c r="BT12" i="7" s="1"/>
  <c r="R17" i="7"/>
  <c r="P17" i="7" s="1"/>
  <c r="R27" i="7"/>
  <c r="P27" i="7" s="1"/>
  <c r="Q27" i="7"/>
  <c r="N27" i="7" s="1"/>
  <c r="BV11" i="7"/>
  <c r="BS11" i="7" s="1"/>
  <c r="BW11" i="7"/>
  <c r="BU11" i="7" s="1"/>
  <c r="BT11" i="7" s="1"/>
  <c r="BR19" i="4"/>
  <c r="P18" i="2"/>
  <c r="R18" i="4"/>
  <c r="Q18" i="4"/>
  <c r="R21" i="4"/>
  <c r="P21" i="4" s="1"/>
  <c r="Q21" i="4"/>
  <c r="N21" i="4" s="1"/>
  <c r="BV31" i="4"/>
  <c r="BS31" i="4" s="1"/>
  <c r="EA29" i="4"/>
  <c r="DX29" i="4" s="1"/>
  <c r="EB22" i="4"/>
  <c r="DZ22" i="4" s="1"/>
  <c r="DY22" i="4" s="1"/>
  <c r="BW7" i="7"/>
  <c r="BU7" i="7" s="1"/>
  <c r="BT7" i="7" s="1"/>
  <c r="Q29" i="7"/>
  <c r="N29" i="7" s="1"/>
  <c r="R29" i="7"/>
  <c r="P29" i="7" s="1"/>
  <c r="BU25" i="4"/>
  <c r="BT25" i="4" s="1"/>
  <c r="Q5" i="8"/>
  <c r="N5" i="8" s="1"/>
  <c r="O9" i="8"/>
  <c r="BR13" i="8"/>
  <c r="R12" i="2"/>
  <c r="DW16" i="8"/>
  <c r="V15" i="2"/>
  <c r="DW12" i="8"/>
  <c r="V11" i="2"/>
  <c r="DW30" i="8"/>
  <c r="V29" i="2"/>
  <c r="BW9" i="8"/>
  <c r="BU9" i="8" s="1"/>
  <c r="BT9" i="8" s="1"/>
  <c r="BV9" i="8"/>
  <c r="BS9" i="8" s="1"/>
  <c r="BW14" i="8"/>
  <c r="BV14" i="8"/>
  <c r="BS14" i="8" s="1"/>
  <c r="EB22" i="8"/>
  <c r="DZ22" i="8" s="1"/>
  <c r="DY22" i="8" s="1"/>
  <c r="EA22" i="8"/>
  <c r="DX22" i="8" s="1"/>
  <c r="BW10" i="8"/>
  <c r="BV10" i="8"/>
  <c r="BS10" i="8" s="1"/>
  <c r="BR21" i="8"/>
  <c r="R20" i="2"/>
  <c r="BW5" i="7"/>
  <c r="BV20" i="8"/>
  <c r="BS20" i="8" s="1"/>
  <c r="EB9" i="7"/>
  <c r="R25" i="8"/>
  <c r="P25" i="8" s="1"/>
  <c r="O30" i="8"/>
  <c r="BU21" i="8"/>
  <c r="BT21" i="8" s="1"/>
  <c r="BW28" i="8"/>
  <c r="EB27" i="8"/>
  <c r="EA27" i="8"/>
  <c r="DX27" i="8" s="1"/>
  <c r="BW9" i="7"/>
  <c r="BU9" i="7" s="1"/>
  <c r="BT9" i="7" s="1"/>
  <c r="BV17" i="7"/>
  <c r="BS17" i="7" s="1"/>
  <c r="EA18" i="8"/>
  <c r="DX18" i="8" s="1"/>
  <c r="EB18" i="8"/>
  <c r="DZ18" i="8" s="1"/>
  <c r="DY18" i="8" s="1"/>
  <c r="BW19" i="7"/>
  <c r="BU19" i="7" s="1"/>
  <c r="BT19" i="7" s="1"/>
  <c r="BV19" i="7"/>
  <c r="BS19" i="7" s="1"/>
  <c r="M33" i="8"/>
  <c r="N32" i="2"/>
  <c r="R20" i="7"/>
  <c r="P20" i="7" s="1"/>
  <c r="Q20" i="7"/>
  <c r="N20" i="7" s="1"/>
  <c r="DW25" i="7"/>
  <c r="U24" i="2"/>
  <c r="N7" i="4"/>
  <c r="EB24" i="7"/>
  <c r="BV7" i="4"/>
  <c r="BS7" i="4" s="1"/>
  <c r="BR13" i="4"/>
  <c r="P12" i="2"/>
  <c r="M23" i="7"/>
  <c r="M22" i="2"/>
  <c r="BV33" i="7"/>
  <c r="BS33" i="7" s="1"/>
  <c r="BW33" i="7"/>
  <c r="M27" i="8"/>
  <c r="N26" i="2"/>
  <c r="BR12" i="7"/>
  <c r="Q11" i="2"/>
  <c r="Q30" i="7"/>
  <c r="N30" i="7" s="1"/>
  <c r="R30" i="7"/>
  <c r="P30" i="7" s="1"/>
  <c r="U31" i="2"/>
  <c r="DW32" i="7"/>
  <c r="Q25" i="4"/>
  <c r="N25" i="4" s="1"/>
  <c r="R25" i="4"/>
  <c r="M22" i="4"/>
  <c r="L21" i="2"/>
  <c r="BW16" i="4"/>
  <c r="BU16" i="4" s="1"/>
  <c r="BT16" i="4" s="1"/>
  <c r="EB17" i="4"/>
  <c r="EA17" i="4"/>
  <c r="DX17" i="4" s="1"/>
  <c r="O34" i="7"/>
  <c r="L27" i="2"/>
  <c r="M28" i="4"/>
  <c r="R33" i="4"/>
  <c r="P33" i="4" s="1"/>
  <c r="EB14" i="4"/>
  <c r="DZ14" i="4" s="1"/>
  <c r="DY14" i="4" s="1"/>
  <c r="BR23" i="4"/>
  <c r="P22" i="2"/>
  <c r="R26" i="4"/>
  <c r="P26" i="4" s="1"/>
  <c r="P9" i="4"/>
  <c r="M3" i="10"/>
  <c r="BV23" i="8"/>
  <c r="BS23" i="8" s="1"/>
  <c r="BW23" i="8"/>
  <c r="Q17" i="8"/>
  <c r="N17" i="8" s="1"/>
  <c r="Q31" i="8"/>
  <c r="N31" i="8" s="1"/>
  <c r="R31" i="8"/>
  <c r="R29" i="8"/>
  <c r="Q10" i="7"/>
  <c r="N10" i="7" s="1"/>
  <c r="R10" i="7"/>
  <c r="P10" i="7" s="1"/>
  <c r="BV16" i="7"/>
  <c r="BS16" i="7" s="1"/>
  <c r="BW16" i="7"/>
  <c r="EB22" i="7"/>
  <c r="DZ22" i="7" s="1"/>
  <c r="DY22" i="7" s="1"/>
  <c r="M9" i="7"/>
  <c r="M8" i="2"/>
  <c r="BW29" i="7"/>
  <c r="BU29" i="7" s="1"/>
  <c r="BT29" i="7" s="1"/>
  <c r="Q25" i="7"/>
  <c r="N25" i="7" s="1"/>
  <c r="R25" i="7"/>
  <c r="P25" i="7" s="1"/>
  <c r="EB34" i="8"/>
  <c r="DZ34" i="8" s="1"/>
  <c r="DY34" i="8" s="1"/>
  <c r="Q32" i="8"/>
  <c r="N32" i="8" s="1"/>
  <c r="R22" i="7"/>
  <c r="P22" i="7" s="1"/>
  <c r="DX14" i="7"/>
  <c r="DZ14" i="7"/>
  <c r="DY14" i="7" s="1"/>
  <c r="EB28" i="4"/>
  <c r="DZ28" i="4" s="1"/>
  <c r="DY28" i="4" s="1"/>
  <c r="P23" i="7"/>
  <c r="DW31" i="7"/>
  <c r="U30" i="2"/>
  <c r="EB25" i="7"/>
  <c r="DZ25" i="7" s="1"/>
  <c r="DY25" i="7" s="1"/>
  <c r="BR30" i="7"/>
  <c r="Q29" i="2"/>
  <c r="R5" i="4"/>
  <c r="P5" i="4" s="1"/>
  <c r="Q5" i="4"/>
  <c r="EA11" i="4"/>
  <c r="DX11" i="4" s="1"/>
  <c r="Q29" i="4"/>
  <c r="N29" i="4" s="1"/>
  <c r="R29" i="4"/>
  <c r="BW17" i="4"/>
  <c r="BU17" i="4" s="1"/>
  <c r="BT17" i="4" s="1"/>
  <c r="BV21" i="4"/>
  <c r="BS21" i="4" s="1"/>
  <c r="BV11" i="4"/>
  <c r="BS11" i="4" s="1"/>
  <c r="BW11" i="4"/>
  <c r="Q12" i="4"/>
  <c r="R12" i="4"/>
  <c r="P12" i="4" s="1"/>
  <c r="EB30" i="4"/>
  <c r="DZ30" i="4" s="1"/>
  <c r="DY30" i="4" s="1"/>
  <c r="EA30" i="4"/>
  <c r="DX30" i="4" s="1"/>
  <c r="EB6" i="4"/>
  <c r="EA6" i="4"/>
  <c r="DX6" i="4" s="1"/>
  <c r="BU14" i="4"/>
  <c r="BT14" i="4" s="1"/>
  <c r="Q30" i="4"/>
  <c r="N30" i="4" s="1"/>
  <c r="EA33" i="4"/>
  <c r="DX33" i="4" s="1"/>
  <c r="EB12" i="4"/>
  <c r="EA12" i="4"/>
  <c r="DX12" i="4" s="1"/>
  <c r="P8" i="7"/>
  <c r="L7" i="2"/>
  <c r="M8" i="4"/>
  <c r="R27" i="4"/>
  <c r="P27" i="4" s="1"/>
  <c r="R34" i="4"/>
  <c r="P34" i="4" s="1"/>
  <c r="Q34" i="4"/>
  <c r="N34" i="4" s="1"/>
  <c r="R7" i="8"/>
  <c r="P8" i="8"/>
  <c r="BW8" i="8"/>
  <c r="BU8" i="8" s="1"/>
  <c r="BT8" i="8" s="1"/>
  <c r="M25" i="8"/>
  <c r="N24" i="2"/>
  <c r="DZ20" i="7"/>
  <c r="DY20" i="7" s="1"/>
  <c r="Q28" i="8"/>
  <c r="N28" i="8" s="1"/>
  <c r="R28" i="8"/>
  <c r="Q16" i="7"/>
  <c r="N16" i="7" s="1"/>
  <c r="R16" i="7"/>
  <c r="P16" i="7" s="1"/>
  <c r="Q32" i="7"/>
  <c r="N32" i="7" s="1"/>
  <c r="R32" i="7"/>
  <c r="P32" i="7" s="1"/>
  <c r="BR15" i="7"/>
  <c r="Q14" i="2"/>
  <c r="BW31" i="7"/>
  <c r="BU31" i="7" s="1"/>
  <c r="BT31" i="7" s="1"/>
  <c r="BV31" i="7"/>
  <c r="BS31" i="7" s="1"/>
  <c r="EA16" i="4"/>
  <c r="DX16" i="4" s="1"/>
  <c r="EB16" i="4"/>
  <c r="DZ16" i="4" s="1"/>
  <c r="DY16" i="4" s="1"/>
  <c r="T24" i="2"/>
  <c r="DW25" i="4"/>
  <c r="M32" i="4"/>
  <c r="L31" i="2"/>
  <c r="DZ31" i="4"/>
  <c r="DY31" i="4" s="1"/>
  <c r="BW28" i="4"/>
  <c r="BV28" i="4"/>
  <c r="BS28" i="4" s="1"/>
  <c r="O11" i="8"/>
  <c r="R15" i="8"/>
  <c r="Q15" i="8"/>
  <c r="N15" i="8" s="1"/>
  <c r="O13" i="8"/>
  <c r="R20" i="8"/>
  <c r="Q20" i="8"/>
  <c r="N20" i="8" s="1"/>
  <c r="EB5" i="7"/>
  <c r="DZ5" i="7" s="1"/>
  <c r="DY5" i="7" s="1"/>
  <c r="BV25" i="8"/>
  <c r="BS25" i="8" s="1"/>
  <c r="BW25" i="8"/>
  <c r="BU25" i="8" s="1"/>
  <c r="BT25" i="8" s="1"/>
  <c r="R12" i="7"/>
  <c r="P12" i="7" s="1"/>
  <c r="BW17" i="7"/>
  <c r="BU17" i="7" s="1"/>
  <c r="BT17" i="7" s="1"/>
  <c r="EA31" i="8"/>
  <c r="DX31" i="8" s="1"/>
  <c r="EB31" i="8"/>
  <c r="BW24" i="8"/>
  <c r="BU24" i="8" s="1"/>
  <c r="EB10" i="4"/>
  <c r="DZ10" i="4" s="1"/>
  <c r="DY10" i="4" s="1"/>
  <c r="BS13" i="7"/>
  <c r="BU13" i="7"/>
  <c r="BT13" i="7" s="1"/>
  <c r="BV9" i="4"/>
  <c r="BS9" i="4" s="1"/>
  <c r="BW9" i="4"/>
  <c r="BW5" i="4"/>
  <c r="BU5" i="4" s="1"/>
  <c r="BT5" i="4" s="1"/>
  <c r="BV5" i="4"/>
  <c r="BS5" i="4" s="1"/>
  <c r="M5" i="7"/>
  <c r="M4" i="2"/>
  <c r="O13" i="4"/>
  <c r="N13" i="4" s="1"/>
  <c r="EB18" i="4"/>
  <c r="DZ18" i="4" s="1"/>
  <c r="DY18" i="4" s="1"/>
  <c r="EA18" i="4"/>
  <c r="DX18" i="4" s="1"/>
  <c r="P28" i="4"/>
  <c r="BV6" i="8"/>
  <c r="BS6" i="8" s="1"/>
  <c r="BW6" i="8"/>
  <c r="BU6" i="8" s="1"/>
  <c r="BT6" i="8" s="1"/>
  <c r="EB12" i="8"/>
  <c r="DZ12" i="8" s="1"/>
  <c r="DY12" i="8" s="1"/>
  <c r="EB17" i="8"/>
  <c r="EA17" i="8"/>
  <c r="DX17" i="8" s="1"/>
  <c r="BW11" i="8"/>
  <c r="BU11" i="8" s="1"/>
  <c r="BT11" i="8" s="1"/>
  <c r="M13" i="8"/>
  <c r="N12" i="2"/>
  <c r="BV19" i="8"/>
  <c r="BS19" i="8" s="1"/>
  <c r="BW19" i="8"/>
  <c r="BU19" i="8" s="1"/>
  <c r="BT19" i="8" s="1"/>
  <c r="R19" i="8"/>
  <c r="P19" i="8" s="1"/>
  <c r="BU16" i="8"/>
  <c r="BV32" i="8"/>
  <c r="BS32" i="8" s="1"/>
  <c r="BW32" i="8"/>
  <c r="BW33" i="8"/>
  <c r="BU33" i="8" s="1"/>
  <c r="BT33" i="8" s="1"/>
  <c r="Q7" i="7"/>
  <c r="N7" i="7" s="1"/>
  <c r="EB17" i="7"/>
  <c r="EA17" i="7"/>
  <c r="DX17" i="7" s="1"/>
  <c r="EB12" i="7"/>
  <c r="DZ12" i="7" s="1"/>
  <c r="DY12" i="7" s="1"/>
  <c r="EA25" i="8"/>
  <c r="DX25" i="8" s="1"/>
  <c r="EA9" i="7"/>
  <c r="DX9" i="7" s="1"/>
  <c r="BV28" i="7"/>
  <c r="BS28" i="7" s="1"/>
  <c r="BW28" i="7"/>
  <c r="EA10" i="7"/>
  <c r="DX10" i="7" s="1"/>
  <c r="EB10" i="7"/>
  <c r="DZ10" i="7" s="1"/>
  <c r="DY10" i="7" s="1"/>
  <c r="EB26" i="7"/>
  <c r="DZ26" i="7" s="1"/>
  <c r="DY26" i="7" s="1"/>
  <c r="DW13" i="7"/>
  <c r="U12" i="2"/>
  <c r="BV27" i="7"/>
  <c r="BS27" i="7" s="1"/>
  <c r="BW27" i="7"/>
  <c r="BR21" i="7"/>
  <c r="Q20" i="2"/>
  <c r="P5" i="7"/>
  <c r="BR14" i="4"/>
  <c r="P13" i="2"/>
  <c r="BW23" i="4"/>
  <c r="BU23" i="4" s="1"/>
  <c r="BT23" i="4" s="1"/>
  <c r="BV15" i="4"/>
  <c r="BS15" i="4" s="1"/>
  <c r="BW15" i="4"/>
  <c r="EA5" i="4"/>
  <c r="DX5" i="4" s="1"/>
  <c r="EB5" i="4"/>
  <c r="DZ5" i="4" s="1"/>
  <c r="DY5" i="4" s="1"/>
  <c r="P14" i="4"/>
  <c r="BW13" i="4"/>
  <c r="BU13" i="4" s="1"/>
  <c r="BT13" i="4" s="1"/>
  <c r="BW33" i="4"/>
  <c r="BU33" i="4" s="1"/>
  <c r="BT33" i="4" s="1"/>
  <c r="R16" i="4"/>
  <c r="P16" i="4" s="1"/>
  <c r="EA34" i="4"/>
  <c r="DX34" i="4" s="1"/>
  <c r="R10" i="4"/>
  <c r="P10" i="4" s="1"/>
  <c r="BV33" i="4"/>
  <c r="BS33" i="4" s="1"/>
  <c r="O24" i="7"/>
  <c r="R21" i="8"/>
  <c r="Q21" i="8"/>
  <c r="N21" i="8" s="1"/>
  <c r="Q21" i="7"/>
  <c r="N21" i="7" s="1"/>
  <c r="R21" i="7"/>
  <c r="P6" i="8"/>
  <c r="EB6" i="8"/>
  <c r="EA6" i="8"/>
  <c r="DX6" i="8" s="1"/>
  <c r="EA15" i="8"/>
  <c r="DX15" i="8" s="1"/>
  <c r="EB15" i="8"/>
  <c r="DZ15" i="8" s="1"/>
  <c r="DY15" i="8" s="1"/>
  <c r="BU20" i="8"/>
  <c r="BT20" i="8" s="1"/>
  <c r="BV12" i="8"/>
  <c r="BS12" i="8" s="1"/>
  <c r="BW12" i="8"/>
  <c r="EA21" i="8"/>
  <c r="DX21" i="8" s="1"/>
  <c r="EB21" i="8"/>
  <c r="DZ21" i="8" s="1"/>
  <c r="DY21" i="8" s="1"/>
  <c r="DW23" i="8"/>
  <c r="V22" i="2"/>
  <c r="DW5" i="7"/>
  <c r="U4" i="2"/>
  <c r="DX28" i="8"/>
  <c r="DZ28" i="8"/>
  <c r="DY28" i="8" s="1"/>
  <c r="M8" i="7"/>
  <c r="M7" i="2"/>
  <c r="M19" i="7"/>
  <c r="M18" i="2"/>
  <c r="DZ30" i="7"/>
  <c r="DY30" i="7" s="1"/>
  <c r="EA15" i="7"/>
  <c r="DX15" i="7" s="1"/>
  <c r="EB15" i="7"/>
  <c r="BR18" i="7"/>
  <c r="Q17" i="2"/>
  <c r="EA7" i="4"/>
  <c r="DX7" i="4" s="1"/>
  <c r="EB7" i="4"/>
  <c r="DZ7" i="4" s="1"/>
  <c r="DY7" i="4" s="1"/>
  <c r="BU20" i="7"/>
  <c r="BT20" i="7" s="1"/>
  <c r="BV25" i="7"/>
  <c r="BS25" i="7" s="1"/>
  <c r="BW25" i="7"/>
  <c r="BU25" i="7" s="1"/>
  <c r="BT25" i="7" s="1"/>
  <c r="DW29" i="7"/>
  <c r="U28" i="2"/>
  <c r="BR26" i="7"/>
  <c r="Q25" i="2"/>
  <c r="DZ34" i="4"/>
  <c r="DY34" i="4" s="1"/>
  <c r="R22" i="4"/>
  <c r="P22" i="4" s="1"/>
  <c r="O15" i="4"/>
  <c r="N15" i="4" s="1"/>
  <c r="T20" i="2"/>
  <c r="DW21" i="4"/>
  <c r="R5" i="8"/>
  <c r="P5" i="8" s="1"/>
  <c r="BV15" i="8"/>
  <c r="BS15" i="8" s="1"/>
  <c r="BW15" i="8"/>
  <c r="BU15" i="8" s="1"/>
  <c r="BT15" i="8" s="1"/>
  <c r="BV28" i="8"/>
  <c r="BS28" i="8" s="1"/>
  <c r="BV5" i="7"/>
  <c r="BS5" i="7" s="1"/>
  <c r="EA20" i="8"/>
  <c r="DX20" i="8" s="1"/>
  <c r="EB20" i="8"/>
  <c r="EB33" i="8"/>
  <c r="DZ33" i="8" s="1"/>
  <c r="DY33" i="8" s="1"/>
  <c r="M6" i="7"/>
  <c r="M5" i="2"/>
  <c r="EB28" i="7"/>
  <c r="DZ28" i="7" s="1"/>
  <c r="DY28" i="7" s="1"/>
  <c r="R18" i="7"/>
  <c r="P18" i="7" s="1"/>
  <c r="DW22" i="7"/>
  <c r="U21" i="2"/>
  <c r="R33" i="7"/>
  <c r="P33" i="7" s="1"/>
  <c r="Q33" i="7"/>
  <c r="N33" i="7" s="1"/>
  <c r="Q29" i="8"/>
  <c r="N29" i="8" s="1"/>
  <c r="EA11" i="7"/>
  <c r="DX11" i="7" s="1"/>
  <c r="EB18" i="7"/>
  <c r="DZ18" i="7" s="1"/>
  <c r="DY18" i="7" s="1"/>
  <c r="EA18" i="7"/>
  <c r="DX18" i="7" s="1"/>
  <c r="DW16" i="7"/>
  <c r="U15" i="2"/>
  <c r="EB19" i="7"/>
  <c r="DZ19" i="7" s="1"/>
  <c r="DY19" i="7" s="1"/>
  <c r="EA19" i="7"/>
  <c r="DX19" i="7" s="1"/>
  <c r="M26" i="7"/>
  <c r="M25" i="2"/>
  <c r="Q7" i="8"/>
  <c r="N7" i="8" s="1"/>
  <c r="EA9" i="8"/>
  <c r="DX9" i="8" s="1"/>
  <c r="BS7" i="8"/>
  <c r="BU7" i="8"/>
  <c r="BT7" i="8" s="1"/>
  <c r="BW13" i="8"/>
  <c r="BU13" i="8" s="1"/>
  <c r="BT13" i="8" s="1"/>
  <c r="EB16" i="8"/>
  <c r="DZ16" i="8" s="1"/>
  <c r="DY16" i="8" s="1"/>
  <c r="EB11" i="8"/>
  <c r="EA11" i="8"/>
  <c r="DX11" i="8" s="1"/>
  <c r="R18" i="8"/>
  <c r="P18" i="8" s="1"/>
  <c r="Q14" i="8"/>
  <c r="N14" i="8" s="1"/>
  <c r="R14" i="8"/>
  <c r="P14" i="8" s="1"/>
  <c r="EA24" i="8"/>
  <c r="DX24" i="8" s="1"/>
  <c r="EB24" i="8"/>
  <c r="R27" i="8"/>
  <c r="P27" i="8" s="1"/>
  <c r="Q23" i="8"/>
  <c r="N23" i="8" s="1"/>
  <c r="R23" i="8"/>
  <c r="P23" i="8" s="1"/>
  <c r="EB29" i="8"/>
  <c r="DZ29" i="8" s="1"/>
  <c r="DY29" i="8" s="1"/>
  <c r="EA29" i="8"/>
  <c r="DX29" i="8" s="1"/>
  <c r="R6" i="7"/>
  <c r="P6" i="7" s="1"/>
  <c r="BR16" i="8"/>
  <c r="R15" i="2"/>
  <c r="EA32" i="8"/>
  <c r="DX32" i="8" s="1"/>
  <c r="EB32" i="8"/>
  <c r="DZ30" i="8"/>
  <c r="DY30" i="8" s="1"/>
  <c r="EB34" i="7"/>
  <c r="DZ34" i="7" s="1"/>
  <c r="DY34" i="7" s="1"/>
  <c r="EA24" i="7"/>
  <c r="DX24" i="7" s="1"/>
  <c r="BV22" i="8"/>
  <c r="BS22" i="8" s="1"/>
  <c r="BW22" i="8"/>
  <c r="BU22" i="8" s="1"/>
  <c r="BT22" i="8" s="1"/>
  <c r="BV8" i="7"/>
  <c r="BS8" i="7" s="1"/>
  <c r="BV20" i="4"/>
  <c r="BS20" i="4" s="1"/>
  <c r="BW20" i="4"/>
  <c r="Q6" i="4"/>
  <c r="R6" i="4"/>
  <c r="P6" i="4" s="1"/>
  <c r="EB26" i="8"/>
  <c r="EA26" i="8"/>
  <c r="DX26" i="8" s="1"/>
  <c r="BR32" i="7"/>
  <c r="Q31" i="2"/>
  <c r="R26" i="7"/>
  <c r="P26" i="7" s="1"/>
  <c r="R31" i="4"/>
  <c r="P31" i="4" s="1"/>
  <c r="BW32" i="4"/>
  <c r="BV32" i="4"/>
  <c r="BS32" i="4" s="1"/>
  <c r="BV30" i="4"/>
  <c r="BS30" i="4" s="1"/>
  <c r="BW30" i="4"/>
  <c r="BU30" i="4" s="1"/>
  <c r="BT30" i="4" s="1"/>
  <c r="EB13" i="4"/>
  <c r="DZ13" i="4" s="1"/>
  <c r="DY13" i="4" s="1"/>
  <c r="EA13" i="4"/>
  <c r="DX13" i="4" s="1"/>
  <c r="BU29" i="4"/>
  <c r="BT29" i="4" s="1"/>
  <c r="Q19" i="4"/>
  <c r="R19" i="4"/>
  <c r="P19" i="4" s="1"/>
  <c r="DW27" i="4"/>
  <c r="T26" i="2"/>
  <c r="BU8" i="4"/>
  <c r="Q11" i="4"/>
  <c r="P11" i="4" s="1"/>
  <c r="N16" i="4" l="1"/>
  <c r="M13" i="4"/>
  <c r="L12" i="2"/>
  <c r="O11" i="4"/>
  <c r="L14" i="2"/>
  <c r="M15" i="4"/>
  <c r="M21" i="8"/>
  <c r="N20" i="2"/>
  <c r="DW17" i="8"/>
  <c r="V16" i="2"/>
  <c r="F13" i="4"/>
  <c r="BR21" i="4"/>
  <c r="P20" i="2"/>
  <c r="M31" i="8"/>
  <c r="N30" i="2"/>
  <c r="BR33" i="7"/>
  <c r="Q32" i="2"/>
  <c r="T28" i="2"/>
  <c r="DW29" i="4"/>
  <c r="BT8" i="4"/>
  <c r="F8" i="4"/>
  <c r="DW26" i="8"/>
  <c r="V25" i="2"/>
  <c r="BR22" i="8"/>
  <c r="R21" i="2"/>
  <c r="F6" i="7"/>
  <c r="O6" i="7"/>
  <c r="F14" i="8"/>
  <c r="O14" i="8"/>
  <c r="BR7" i="8"/>
  <c r="R6" i="2"/>
  <c r="BR5" i="7"/>
  <c r="Q4" i="2"/>
  <c r="BR25" i="7"/>
  <c r="Q24" i="2"/>
  <c r="P21" i="8"/>
  <c r="DW25" i="8"/>
  <c r="V24" i="2"/>
  <c r="BT16" i="8"/>
  <c r="F16" i="8"/>
  <c r="DZ17" i="8"/>
  <c r="DY17" i="8" s="1"/>
  <c r="P15" i="8"/>
  <c r="F32" i="7"/>
  <c r="O32" i="7"/>
  <c r="DZ6" i="4"/>
  <c r="DY6" i="4" s="1"/>
  <c r="O22" i="7"/>
  <c r="F22" i="7"/>
  <c r="M17" i="8"/>
  <c r="N16" i="2"/>
  <c r="DZ17" i="4"/>
  <c r="DY17" i="4" s="1"/>
  <c r="F30" i="7"/>
  <c r="O30" i="7"/>
  <c r="DW18" i="8"/>
  <c r="V17" i="2"/>
  <c r="F30" i="8"/>
  <c r="BU10" i="8"/>
  <c r="BT10" i="8" s="1"/>
  <c r="P30" i="2"/>
  <c r="BR31" i="4"/>
  <c r="BR11" i="7"/>
  <c r="Q10" i="2"/>
  <c r="BR30" i="4"/>
  <c r="P29" i="2"/>
  <c r="DZ26" i="8"/>
  <c r="DY26" i="8" s="1"/>
  <c r="DW24" i="7"/>
  <c r="U23" i="2"/>
  <c r="DW29" i="8"/>
  <c r="V28" i="2"/>
  <c r="M14" i="8"/>
  <c r="N13" i="2"/>
  <c r="DW9" i="8"/>
  <c r="V8" i="2"/>
  <c r="U17" i="2"/>
  <c r="DW18" i="7"/>
  <c r="F18" i="7"/>
  <c r="O18" i="7"/>
  <c r="BR28" i="8"/>
  <c r="R27" i="2"/>
  <c r="F22" i="4"/>
  <c r="O22" i="4"/>
  <c r="DW15" i="8"/>
  <c r="V14" i="2"/>
  <c r="O19" i="8"/>
  <c r="F19" i="8"/>
  <c r="BR13" i="7"/>
  <c r="Q12" i="2"/>
  <c r="BR25" i="8"/>
  <c r="R24" i="2"/>
  <c r="M31" i="2"/>
  <c r="M32" i="7"/>
  <c r="O8" i="7"/>
  <c r="T29" i="2"/>
  <c r="DW30" i="4"/>
  <c r="P29" i="4"/>
  <c r="M32" i="8"/>
  <c r="N31" i="2"/>
  <c r="BU16" i="7"/>
  <c r="BT16" i="7" s="1"/>
  <c r="BU23" i="8"/>
  <c r="BT23" i="8" s="1"/>
  <c r="M30" i="7"/>
  <c r="M29" i="2"/>
  <c r="M19" i="2"/>
  <c r="M20" i="7"/>
  <c r="BR17" i="7"/>
  <c r="Q16" i="2"/>
  <c r="O25" i="8"/>
  <c r="DW22" i="8"/>
  <c r="V21" i="2"/>
  <c r="M5" i="8"/>
  <c r="N4" i="2"/>
  <c r="M21" i="4"/>
  <c r="L20" i="2"/>
  <c r="M27" i="7"/>
  <c r="M26" i="2"/>
  <c r="O11" i="7"/>
  <c r="F11" i="7"/>
  <c r="F24" i="4"/>
  <c r="N11" i="4"/>
  <c r="BR32" i="8"/>
  <c r="R31" i="2"/>
  <c r="O12" i="7"/>
  <c r="F12" i="7"/>
  <c r="M15" i="8"/>
  <c r="N14" i="2"/>
  <c r="T16" i="2"/>
  <c r="DW17" i="4"/>
  <c r="O26" i="8"/>
  <c r="O7" i="7"/>
  <c r="F7" i="7"/>
  <c r="BR32" i="4"/>
  <c r="P31" i="2"/>
  <c r="O5" i="7"/>
  <c r="F5" i="7"/>
  <c r="M29" i="4"/>
  <c r="L28" i="2"/>
  <c r="BR16" i="7"/>
  <c r="Q15" i="2"/>
  <c r="O21" i="4"/>
  <c r="DW23" i="7"/>
  <c r="U22" i="2"/>
  <c r="O30" i="4"/>
  <c r="F30" i="4"/>
  <c r="DZ23" i="7"/>
  <c r="DY23" i="7" s="1"/>
  <c r="DZ25" i="8"/>
  <c r="DY25" i="8" s="1"/>
  <c r="O19" i="4"/>
  <c r="F19" i="4"/>
  <c r="O23" i="8"/>
  <c r="F23" i="8"/>
  <c r="BR15" i="8"/>
  <c r="R14" i="2"/>
  <c r="DZ6" i="8"/>
  <c r="DY6" i="8" s="1"/>
  <c r="BR19" i="8"/>
  <c r="R18" i="2"/>
  <c r="BT24" i="8"/>
  <c r="DW16" i="4"/>
  <c r="T15" i="2"/>
  <c r="O12" i="4"/>
  <c r="O23" i="7"/>
  <c r="F23" i="7"/>
  <c r="O10" i="7"/>
  <c r="F10" i="7"/>
  <c r="BR14" i="8"/>
  <c r="R13" i="2"/>
  <c r="P5" i="2"/>
  <c r="BR6" i="4"/>
  <c r="DZ11" i="4"/>
  <c r="DY11" i="4" s="1"/>
  <c r="F13" i="7"/>
  <c r="DZ9" i="8"/>
  <c r="N19" i="4"/>
  <c r="O31" i="4"/>
  <c r="BU20" i="4"/>
  <c r="BT20" i="4" s="1"/>
  <c r="DZ32" i="8"/>
  <c r="DY32" i="8" s="1"/>
  <c r="M23" i="8"/>
  <c r="N22" i="2"/>
  <c r="DZ11" i="8"/>
  <c r="DY11" i="8" s="1"/>
  <c r="N28" i="2"/>
  <c r="M29" i="8"/>
  <c r="O5" i="8"/>
  <c r="F5" i="8"/>
  <c r="DW21" i="8"/>
  <c r="V20" i="2"/>
  <c r="O6" i="8"/>
  <c r="F6" i="8"/>
  <c r="F10" i="4"/>
  <c r="O10" i="4"/>
  <c r="DW5" i="4"/>
  <c r="T4" i="2"/>
  <c r="DW10" i="7"/>
  <c r="U9" i="2"/>
  <c r="M7" i="7"/>
  <c r="M6" i="2"/>
  <c r="F28" i="4"/>
  <c r="O28" i="4"/>
  <c r="BR5" i="4"/>
  <c r="P4" i="2"/>
  <c r="DZ31" i="8"/>
  <c r="DY31" i="8" s="1"/>
  <c r="P20" i="8"/>
  <c r="BU28" i="4"/>
  <c r="BT28" i="4" s="1"/>
  <c r="BR31" i="7"/>
  <c r="Q30" i="2"/>
  <c r="P28" i="8"/>
  <c r="M34" i="4"/>
  <c r="L33" i="2"/>
  <c r="T32" i="2"/>
  <c r="DW33" i="4"/>
  <c r="N12" i="4"/>
  <c r="M25" i="7"/>
  <c r="M24" i="2"/>
  <c r="M10" i="7"/>
  <c r="M9" i="2"/>
  <c r="O3" i="10"/>
  <c r="P25" i="4"/>
  <c r="BR7" i="4"/>
  <c r="P6" i="2"/>
  <c r="DZ27" i="8"/>
  <c r="DY27" i="8" s="1"/>
  <c r="BU5" i="7"/>
  <c r="BT5" i="7" s="1"/>
  <c r="BU14" i="8"/>
  <c r="BT14" i="8" s="1"/>
  <c r="M29" i="7"/>
  <c r="M28" i="2"/>
  <c r="P18" i="4"/>
  <c r="P14" i="7"/>
  <c r="DZ8" i="7"/>
  <c r="DY8" i="7" s="1"/>
  <c r="O10" i="8"/>
  <c r="BU26" i="4"/>
  <c r="BT26" i="4" s="1"/>
  <c r="U32" i="2"/>
  <c r="DW33" i="7"/>
  <c r="BR31" i="8"/>
  <c r="R30" i="2"/>
  <c r="BU27" i="8"/>
  <c r="BT27" i="8" s="1"/>
  <c r="N10" i="4"/>
  <c r="BU8" i="7"/>
  <c r="BT8" i="7" s="1"/>
  <c r="BU21" i="4"/>
  <c r="BT21" i="4" s="1"/>
  <c r="F31" i="7"/>
  <c r="O31" i="7"/>
  <c r="BU31" i="4"/>
  <c r="BT31" i="4" s="1"/>
  <c r="DW20" i="8"/>
  <c r="V19" i="2"/>
  <c r="T5" i="2"/>
  <c r="DW6" i="4"/>
  <c r="DW14" i="7"/>
  <c r="U13" i="2"/>
  <c r="M15" i="7"/>
  <c r="M14" i="2"/>
  <c r="M7" i="8"/>
  <c r="N6" i="2"/>
  <c r="DW6" i="8"/>
  <c r="V5" i="2"/>
  <c r="O14" i="4"/>
  <c r="N14" i="4" s="1"/>
  <c r="F14" i="4"/>
  <c r="DW17" i="7"/>
  <c r="U16" i="2"/>
  <c r="O16" i="7"/>
  <c r="F16" i="7"/>
  <c r="T11" i="2"/>
  <c r="DW12" i="4"/>
  <c r="R22" i="2"/>
  <c r="BR23" i="8"/>
  <c r="F20" i="7"/>
  <c r="O20" i="7"/>
  <c r="DZ9" i="7"/>
  <c r="DY9" i="7" s="1"/>
  <c r="F27" i="7"/>
  <c r="O27" i="7"/>
  <c r="BR17" i="8"/>
  <c r="R16" i="2"/>
  <c r="BU32" i="4"/>
  <c r="DW11" i="7"/>
  <c r="U10" i="2"/>
  <c r="DW7" i="4"/>
  <c r="T6" i="2"/>
  <c r="DZ17" i="7"/>
  <c r="DY17" i="7" s="1"/>
  <c r="BR6" i="8"/>
  <c r="R5" i="2"/>
  <c r="M20" i="8"/>
  <c r="N19" i="2"/>
  <c r="M16" i="7"/>
  <c r="M15" i="2"/>
  <c r="DZ12" i="4"/>
  <c r="DY12" i="4" s="1"/>
  <c r="F25" i="7"/>
  <c r="O25" i="7"/>
  <c r="DW27" i="8"/>
  <c r="V26" i="2"/>
  <c r="F29" i="7"/>
  <c r="O29" i="7"/>
  <c r="F17" i="7"/>
  <c r="O17" i="7"/>
  <c r="F22" i="8"/>
  <c r="O22" i="8"/>
  <c r="P25" i="2"/>
  <c r="BR26" i="4"/>
  <c r="BR27" i="8"/>
  <c r="R26" i="2"/>
  <c r="P17" i="8"/>
  <c r="F26" i="7"/>
  <c r="O26" i="7"/>
  <c r="BR20" i="4"/>
  <c r="P19" i="2"/>
  <c r="DW32" i="8"/>
  <c r="V31" i="2"/>
  <c r="O27" i="8"/>
  <c r="DW19" i="7"/>
  <c r="U18" i="2"/>
  <c r="M33" i="7"/>
  <c r="M32" i="2"/>
  <c r="BU12" i="8"/>
  <c r="P21" i="7"/>
  <c r="DW34" i="4"/>
  <c r="T33" i="2"/>
  <c r="BU15" i="4"/>
  <c r="BU27" i="7"/>
  <c r="BT27" i="7" s="1"/>
  <c r="BU28" i="7"/>
  <c r="T17" i="2"/>
  <c r="DW18" i="4"/>
  <c r="DW31" i="8"/>
  <c r="V30" i="2"/>
  <c r="F13" i="8"/>
  <c r="M28" i="8"/>
  <c r="N27" i="2"/>
  <c r="F34" i="4"/>
  <c r="O34" i="4"/>
  <c r="L29" i="2"/>
  <c r="M30" i="4"/>
  <c r="BU11" i="4"/>
  <c r="BT11" i="4" s="1"/>
  <c r="O5" i="4"/>
  <c r="N5" i="4" s="1"/>
  <c r="F5" i="4"/>
  <c r="P29" i="8"/>
  <c r="O9" i="4"/>
  <c r="N9" i="4" s="1"/>
  <c r="M25" i="4"/>
  <c r="L24" i="2"/>
  <c r="DZ24" i="7"/>
  <c r="DY24" i="7" s="1"/>
  <c r="BR19" i="7"/>
  <c r="Q18" i="2"/>
  <c r="BU28" i="8"/>
  <c r="BT28" i="8" s="1"/>
  <c r="BR9" i="8"/>
  <c r="R8" i="2"/>
  <c r="M14" i="7"/>
  <c r="M13" i="2"/>
  <c r="O33" i="8"/>
  <c r="F33" i="8"/>
  <c r="DW30" i="7"/>
  <c r="U29" i="2"/>
  <c r="L16" i="2"/>
  <c r="M17" i="4"/>
  <c r="F7" i="4"/>
  <c r="DW24" i="8"/>
  <c r="V23" i="2"/>
  <c r="DW15" i="7"/>
  <c r="U14" i="2"/>
  <c r="DW9" i="7"/>
  <c r="U8" i="2"/>
  <c r="P8" i="2"/>
  <c r="BR9" i="4"/>
  <c r="BR10" i="8"/>
  <c r="R9" i="2"/>
  <c r="O23" i="4"/>
  <c r="F23" i="4"/>
  <c r="L19" i="2"/>
  <c r="M20" i="4"/>
  <c r="O32" i="8"/>
  <c r="O6" i="4"/>
  <c r="F18" i="8"/>
  <c r="O18" i="8"/>
  <c r="F8" i="8"/>
  <c r="O8" i="8"/>
  <c r="O33" i="4"/>
  <c r="F33" i="4"/>
  <c r="N6" i="4"/>
  <c r="DW11" i="8"/>
  <c r="V10" i="2"/>
  <c r="P32" i="2"/>
  <c r="BR33" i="4"/>
  <c r="BR28" i="4"/>
  <c r="P27" i="2"/>
  <c r="P7" i="8"/>
  <c r="DW11" i="4"/>
  <c r="T10" i="2"/>
  <c r="BR20" i="8"/>
  <c r="R19" i="2"/>
  <c r="DW8" i="7"/>
  <c r="U7" i="2"/>
  <c r="DW13" i="4"/>
  <c r="T12" i="2"/>
  <c r="BR8" i="7"/>
  <c r="Q7" i="2"/>
  <c r="DZ24" i="8"/>
  <c r="DY24" i="8" s="1"/>
  <c r="O33" i="7"/>
  <c r="DZ20" i="8"/>
  <c r="DY20" i="8" s="1"/>
  <c r="DZ15" i="7"/>
  <c r="DY15" i="7" s="1"/>
  <c r="DW28" i="8"/>
  <c r="V27" i="2"/>
  <c r="BR12" i="8"/>
  <c r="R11" i="2"/>
  <c r="M21" i="7"/>
  <c r="M20" i="2"/>
  <c r="O16" i="4"/>
  <c r="F16" i="4"/>
  <c r="P14" i="2"/>
  <c r="BR15" i="4"/>
  <c r="BR27" i="7"/>
  <c r="Q26" i="2"/>
  <c r="BR28" i="7"/>
  <c r="Q27" i="2"/>
  <c r="BU32" i="8"/>
  <c r="BT32" i="8" s="1"/>
  <c r="BU9" i="4"/>
  <c r="BT9" i="4" s="1"/>
  <c r="F27" i="4"/>
  <c r="O27" i="4"/>
  <c r="BR11" i="4"/>
  <c r="P10" i="2"/>
  <c r="P31" i="8"/>
  <c r="F26" i="4"/>
  <c r="O26" i="4"/>
  <c r="F34" i="7"/>
  <c r="BU33" i="7"/>
  <c r="BT33" i="7" s="1"/>
  <c r="M7" i="4"/>
  <c r="L6" i="2"/>
  <c r="BR24" i="7"/>
  <c r="Q23" i="2"/>
  <c r="P15" i="7"/>
  <c r="M23" i="4"/>
  <c r="L22" i="2"/>
  <c r="P20" i="4"/>
  <c r="F34" i="8"/>
  <c r="O34" i="8"/>
  <c r="DZ29" i="4"/>
  <c r="DY29" i="4" s="1"/>
  <c r="F19" i="7"/>
  <c r="N3" i="10"/>
  <c r="BU17" i="8"/>
  <c r="BT17" i="8" s="1"/>
  <c r="F17" i="4"/>
  <c r="L13" i="2" l="1"/>
  <c r="M14" i="4"/>
  <c r="I14" i="4" s="1"/>
  <c r="L4" i="2"/>
  <c r="M5" i="4"/>
  <c r="D26" i="7"/>
  <c r="J26" i="7"/>
  <c r="K26" i="7"/>
  <c r="I26" i="7"/>
  <c r="K28" i="4"/>
  <c r="J28" i="4"/>
  <c r="D28" i="4"/>
  <c r="I28" i="4"/>
  <c r="I23" i="8"/>
  <c r="J23" i="8"/>
  <c r="K23" i="8"/>
  <c r="D23" i="8"/>
  <c r="F29" i="4"/>
  <c r="O29" i="4"/>
  <c r="J16" i="8"/>
  <c r="K16" i="8"/>
  <c r="D16" i="8"/>
  <c r="I16" i="8"/>
  <c r="J18" i="8"/>
  <c r="D18" i="8"/>
  <c r="I18" i="8"/>
  <c r="K18" i="8"/>
  <c r="I33" i="8"/>
  <c r="K33" i="8"/>
  <c r="J33" i="8"/>
  <c r="D33" i="8"/>
  <c r="K13" i="8"/>
  <c r="I13" i="8"/>
  <c r="D13" i="8"/>
  <c r="J13" i="8"/>
  <c r="F27" i="8"/>
  <c r="F17" i="8"/>
  <c r="O17" i="8"/>
  <c r="D17" i="7"/>
  <c r="J17" i="7"/>
  <c r="I17" i="7"/>
  <c r="K17" i="7"/>
  <c r="F14" i="7"/>
  <c r="O14" i="7"/>
  <c r="K6" i="8"/>
  <c r="I6" i="8"/>
  <c r="D6" i="8"/>
  <c r="J6" i="8"/>
  <c r="DY9" i="8"/>
  <c r="F9" i="8"/>
  <c r="J10" i="7"/>
  <c r="I10" i="7"/>
  <c r="D10" i="7"/>
  <c r="K10" i="7"/>
  <c r="F24" i="8"/>
  <c r="I24" i="4"/>
  <c r="D24" i="4"/>
  <c r="K24" i="4"/>
  <c r="J24" i="4"/>
  <c r="I30" i="8"/>
  <c r="K30" i="8"/>
  <c r="D30" i="8"/>
  <c r="J30" i="8"/>
  <c r="J22" i="7"/>
  <c r="D22" i="7"/>
  <c r="K22" i="7"/>
  <c r="I22" i="7"/>
  <c r="J34" i="8"/>
  <c r="I34" i="8"/>
  <c r="D34" i="8"/>
  <c r="K34" i="8"/>
  <c r="F6" i="4"/>
  <c r="F18" i="4"/>
  <c r="O18" i="4"/>
  <c r="O25" i="4"/>
  <c r="F25" i="4"/>
  <c r="L11" i="2"/>
  <c r="M12" i="4"/>
  <c r="J13" i="7"/>
  <c r="I13" i="7"/>
  <c r="D13" i="7"/>
  <c r="K13" i="7"/>
  <c r="D19" i="4"/>
  <c r="J19" i="4"/>
  <c r="K19" i="4"/>
  <c r="F21" i="4"/>
  <c r="K11" i="7"/>
  <c r="D11" i="7"/>
  <c r="J11" i="7"/>
  <c r="I11" i="7"/>
  <c r="K22" i="4"/>
  <c r="I22" i="4"/>
  <c r="D22" i="4"/>
  <c r="J22" i="4"/>
  <c r="I23" i="4"/>
  <c r="K23" i="4"/>
  <c r="D23" i="4"/>
  <c r="J23" i="4"/>
  <c r="D27" i="7"/>
  <c r="J27" i="7"/>
  <c r="I27" i="7"/>
  <c r="K27" i="7"/>
  <c r="M11" i="4"/>
  <c r="L10" i="2"/>
  <c r="J20" i="7"/>
  <c r="D20" i="7"/>
  <c r="K20" i="7"/>
  <c r="I20" i="7"/>
  <c r="Q3" i="10"/>
  <c r="O20" i="8"/>
  <c r="F20" i="8"/>
  <c r="F9" i="7"/>
  <c r="I33" i="4"/>
  <c r="J33" i="4"/>
  <c r="D33" i="4"/>
  <c r="K33" i="4"/>
  <c r="I31" i="7"/>
  <c r="J31" i="7"/>
  <c r="D31" i="7"/>
  <c r="K31" i="7"/>
  <c r="K12" i="7"/>
  <c r="I12" i="7"/>
  <c r="J12" i="7"/>
  <c r="D12" i="7"/>
  <c r="F25" i="8"/>
  <c r="D19" i="8"/>
  <c r="I19" i="8"/>
  <c r="K19" i="8"/>
  <c r="J19" i="8"/>
  <c r="O21" i="8"/>
  <c r="F21" i="8"/>
  <c r="D14" i="8"/>
  <c r="I14" i="8"/>
  <c r="J14" i="8"/>
  <c r="K14" i="8"/>
  <c r="D34" i="7"/>
  <c r="K34" i="7"/>
  <c r="J34" i="7"/>
  <c r="I34" i="7"/>
  <c r="D16" i="4"/>
  <c r="J16" i="4"/>
  <c r="K16" i="4"/>
  <c r="F32" i="8"/>
  <c r="F9" i="4"/>
  <c r="J5" i="8"/>
  <c r="D5" i="8"/>
  <c r="I5" i="8"/>
  <c r="K5" i="8"/>
  <c r="J30" i="7"/>
  <c r="K30" i="7"/>
  <c r="D30" i="7"/>
  <c r="I30" i="7"/>
  <c r="J32" i="7"/>
  <c r="I32" i="7"/>
  <c r="D32" i="7"/>
  <c r="K32" i="7"/>
  <c r="J13" i="4"/>
  <c r="I13" i="4"/>
  <c r="D13" i="4"/>
  <c r="K13" i="4"/>
  <c r="O31" i="8"/>
  <c r="F31" i="8"/>
  <c r="I16" i="7"/>
  <c r="K16" i="7"/>
  <c r="J16" i="7"/>
  <c r="D16" i="7"/>
  <c r="K10" i="4"/>
  <c r="J10" i="4"/>
  <c r="D10" i="4"/>
  <c r="K5" i="7"/>
  <c r="J5" i="7"/>
  <c r="D5" i="7"/>
  <c r="I5" i="7"/>
  <c r="I17" i="4"/>
  <c r="K17" i="4"/>
  <c r="J17" i="4"/>
  <c r="D17" i="4"/>
  <c r="O20" i="4"/>
  <c r="F20" i="4"/>
  <c r="M6" i="4"/>
  <c r="L5" i="2"/>
  <c r="J8" i="4"/>
  <c r="K8" i="4"/>
  <c r="D8" i="4"/>
  <c r="I8" i="4"/>
  <c r="O7" i="8"/>
  <c r="F7" i="8"/>
  <c r="J7" i="4"/>
  <c r="K7" i="4"/>
  <c r="I7" i="4"/>
  <c r="D7" i="4"/>
  <c r="BT12" i="8"/>
  <c r="F12" i="8"/>
  <c r="D14" i="4"/>
  <c r="J14" i="4"/>
  <c r="K14" i="4"/>
  <c r="K7" i="7"/>
  <c r="D7" i="7"/>
  <c r="J7" i="7"/>
  <c r="I7" i="7"/>
  <c r="F8" i="7"/>
  <c r="P3" i="10"/>
  <c r="L8" i="2"/>
  <c r="M9" i="4"/>
  <c r="I34" i="4"/>
  <c r="K34" i="4"/>
  <c r="J34" i="4"/>
  <c r="D34" i="4"/>
  <c r="BT28" i="7"/>
  <c r="F28" i="7"/>
  <c r="F31" i="4"/>
  <c r="N18" i="4"/>
  <c r="F12" i="4"/>
  <c r="I30" i="4"/>
  <c r="K30" i="4"/>
  <c r="D30" i="4"/>
  <c r="J30" i="4"/>
  <c r="F26" i="8"/>
  <c r="F24" i="7"/>
  <c r="I18" i="7"/>
  <c r="K18" i="7"/>
  <c r="D18" i="7"/>
  <c r="J18" i="7"/>
  <c r="F15" i="8"/>
  <c r="O15" i="8"/>
  <c r="K6" i="7"/>
  <c r="D6" i="7"/>
  <c r="J6" i="7"/>
  <c r="I6" i="7"/>
  <c r="F11" i="4"/>
  <c r="I5" i="4"/>
  <c r="K5" i="4"/>
  <c r="J5" i="4"/>
  <c r="D5" i="4"/>
  <c r="BT15" i="4"/>
  <c r="F15" i="4"/>
  <c r="M19" i="4"/>
  <c r="I19" i="4" s="1"/>
  <c r="L18" i="2"/>
  <c r="O21" i="7"/>
  <c r="F21" i="7"/>
  <c r="D29" i="7"/>
  <c r="J29" i="7"/>
  <c r="K29" i="7"/>
  <c r="I29" i="7"/>
  <c r="D23" i="7"/>
  <c r="I23" i="7"/>
  <c r="K23" i="7"/>
  <c r="J23" i="7"/>
  <c r="I27" i="4"/>
  <c r="D27" i="4"/>
  <c r="J27" i="4"/>
  <c r="K27" i="4"/>
  <c r="BT32" i="4"/>
  <c r="F32" i="4"/>
  <c r="K19" i="7"/>
  <c r="D19" i="7"/>
  <c r="J19" i="7"/>
  <c r="I19" i="7"/>
  <c r="O15" i="7"/>
  <c r="F15" i="7"/>
  <c r="I26" i="4"/>
  <c r="K26" i="4"/>
  <c r="D26" i="4"/>
  <c r="J26" i="4"/>
  <c r="F33" i="7"/>
  <c r="J8" i="8"/>
  <c r="K8" i="8"/>
  <c r="D8" i="8"/>
  <c r="I8" i="8"/>
  <c r="O29" i="8"/>
  <c r="F29" i="8"/>
  <c r="D22" i="8"/>
  <c r="J22" i="8"/>
  <c r="K22" i="8"/>
  <c r="I22" i="8"/>
  <c r="I25" i="7"/>
  <c r="J25" i="7"/>
  <c r="K25" i="7"/>
  <c r="D25" i="7"/>
  <c r="M10" i="4"/>
  <c r="I10" i="4" s="1"/>
  <c r="L9" i="2"/>
  <c r="F10" i="8"/>
  <c r="O28" i="8"/>
  <c r="F28" i="8"/>
  <c r="F11" i="8"/>
  <c r="M16" i="4"/>
  <c r="I16" i="4" s="1"/>
  <c r="L15" i="2"/>
  <c r="D9" i="4" l="1"/>
  <c r="E7" i="4" s="1"/>
  <c r="I9" i="4"/>
  <c r="J9" i="4"/>
  <c r="K9" i="4"/>
  <c r="K15" i="4"/>
  <c r="D15" i="4"/>
  <c r="J15" i="4"/>
  <c r="I15" i="4"/>
  <c r="L17" i="2"/>
  <c r="M18" i="4"/>
  <c r="I18" i="4" s="1"/>
  <c r="H12" i="2"/>
  <c r="E30" i="7"/>
  <c r="I29" i="2"/>
  <c r="K32" i="8"/>
  <c r="J32" i="8"/>
  <c r="D32" i="8"/>
  <c r="I32" i="8"/>
  <c r="E34" i="7"/>
  <c r="I33" i="2"/>
  <c r="I9" i="7"/>
  <c r="J9" i="7"/>
  <c r="K9" i="7"/>
  <c r="D9" i="7"/>
  <c r="E23" i="4"/>
  <c r="H22" i="2"/>
  <c r="D22" i="2" s="1"/>
  <c r="E22" i="2" s="1"/>
  <c r="D9" i="8"/>
  <c r="J9" i="8"/>
  <c r="K9" i="8"/>
  <c r="I9" i="8"/>
  <c r="E13" i="8"/>
  <c r="J12" i="2"/>
  <c r="I29" i="4"/>
  <c r="D29" i="4"/>
  <c r="K29" i="4"/>
  <c r="J29" i="4"/>
  <c r="E6" i="7"/>
  <c r="I5" i="2"/>
  <c r="J24" i="7"/>
  <c r="K24" i="7"/>
  <c r="I24" i="7"/>
  <c r="D24" i="7"/>
  <c r="D31" i="4"/>
  <c r="J31" i="4"/>
  <c r="K31" i="4"/>
  <c r="I31" i="4"/>
  <c r="I15" i="2"/>
  <c r="E16" i="7"/>
  <c r="I30" i="2"/>
  <c r="E31" i="7"/>
  <c r="J20" i="8"/>
  <c r="I20" i="8"/>
  <c r="D20" i="8"/>
  <c r="K20" i="8"/>
  <c r="I10" i="2"/>
  <c r="E11" i="7"/>
  <c r="E13" i="7"/>
  <c r="I12" i="2"/>
  <c r="D18" i="4"/>
  <c r="J18" i="4"/>
  <c r="K18" i="4"/>
  <c r="E22" i="7"/>
  <c r="I21" i="2"/>
  <c r="E24" i="4"/>
  <c r="H23" i="2"/>
  <c r="E18" i="8"/>
  <c r="J17" i="2"/>
  <c r="J22" i="2"/>
  <c r="E23" i="8"/>
  <c r="I12" i="4"/>
  <c r="D12" i="4"/>
  <c r="K12" i="4"/>
  <c r="J12" i="4"/>
  <c r="H6" i="2"/>
  <c r="I19" i="2"/>
  <c r="E20" i="7"/>
  <c r="K28" i="8"/>
  <c r="D28" i="8"/>
  <c r="J28" i="8"/>
  <c r="I28" i="8"/>
  <c r="H4" i="2"/>
  <c r="D28" i="7"/>
  <c r="J28" i="7"/>
  <c r="K28" i="7"/>
  <c r="I28" i="7"/>
  <c r="R3" i="10"/>
  <c r="E5" i="7"/>
  <c r="I4" i="2"/>
  <c r="D6" i="4"/>
  <c r="E8" i="4" s="1"/>
  <c r="J6" i="4"/>
  <c r="I6" i="4"/>
  <c r="K6" i="4"/>
  <c r="J7" i="8"/>
  <c r="I7" i="8"/>
  <c r="K7" i="8"/>
  <c r="D7" i="8"/>
  <c r="J25" i="8"/>
  <c r="I25" i="8"/>
  <c r="K25" i="8"/>
  <c r="D25" i="8"/>
  <c r="D24" i="8"/>
  <c r="J24" i="8"/>
  <c r="I24" i="8"/>
  <c r="K24" i="8"/>
  <c r="I16" i="2"/>
  <c r="E17" i="7"/>
  <c r="E22" i="8"/>
  <c r="J21" i="2"/>
  <c r="I21" i="7"/>
  <c r="J21" i="7"/>
  <c r="K21" i="7"/>
  <c r="D21" i="7"/>
  <c r="J15" i="8"/>
  <c r="I15" i="8"/>
  <c r="K15" i="8"/>
  <c r="D15" i="8"/>
  <c r="E30" i="4"/>
  <c r="H29" i="2"/>
  <c r="D29" i="2" s="1"/>
  <c r="E29" i="2" s="1"/>
  <c r="E34" i="4"/>
  <c r="H33" i="2"/>
  <c r="J8" i="7"/>
  <c r="K8" i="7"/>
  <c r="D8" i="7"/>
  <c r="D2" i="7" s="1"/>
  <c r="I8" i="7"/>
  <c r="H13" i="2"/>
  <c r="E32" i="7"/>
  <c r="I31" i="2"/>
  <c r="H15" i="2"/>
  <c r="E14" i="8"/>
  <c r="J13" i="2"/>
  <c r="I11" i="2"/>
  <c r="E12" i="7"/>
  <c r="S3" i="10"/>
  <c r="H21" i="2"/>
  <c r="E22" i="4"/>
  <c r="E34" i="8"/>
  <c r="J33" i="2"/>
  <c r="J29" i="2"/>
  <c r="E30" i="8"/>
  <c r="E16" i="8"/>
  <c r="J15" i="2"/>
  <c r="I25" i="2"/>
  <c r="E26" i="7"/>
  <c r="J11" i="8"/>
  <c r="I11" i="8"/>
  <c r="K11" i="8"/>
  <c r="D11" i="8"/>
  <c r="E23" i="7"/>
  <c r="I22" i="2"/>
  <c r="E7" i="7"/>
  <c r="I6" i="2"/>
  <c r="J14" i="7"/>
  <c r="I14" i="7"/>
  <c r="D14" i="7"/>
  <c r="K14" i="7"/>
  <c r="K15" i="7"/>
  <c r="D15" i="7"/>
  <c r="I15" i="7"/>
  <c r="J15" i="7"/>
  <c r="E27" i="4"/>
  <c r="H26" i="2"/>
  <c r="J18" i="2"/>
  <c r="E19" i="8"/>
  <c r="D20" i="4"/>
  <c r="J20" i="4"/>
  <c r="I20" i="4"/>
  <c r="K20" i="4"/>
  <c r="J32" i="2"/>
  <c r="E33" i="8"/>
  <c r="E19" i="7"/>
  <c r="I18" i="2"/>
  <c r="E25" i="7"/>
  <c r="I24" i="2"/>
  <c r="K29" i="8"/>
  <c r="J29" i="8"/>
  <c r="I29" i="8"/>
  <c r="D29" i="8"/>
  <c r="H25" i="2"/>
  <c r="E26" i="4"/>
  <c r="D12" i="8"/>
  <c r="J12" i="8"/>
  <c r="K12" i="8"/>
  <c r="I12" i="8"/>
  <c r="H16" i="2"/>
  <c r="H9" i="2"/>
  <c r="D31" i="8"/>
  <c r="J31" i="8"/>
  <c r="I31" i="8"/>
  <c r="K31" i="8"/>
  <c r="E5" i="8"/>
  <c r="J4" i="2"/>
  <c r="K21" i="8"/>
  <c r="I21" i="8"/>
  <c r="D21" i="8"/>
  <c r="J21" i="8"/>
  <c r="E33" i="4"/>
  <c r="H32" i="2"/>
  <c r="E10" i="7"/>
  <c r="I9" i="2"/>
  <c r="K17" i="8"/>
  <c r="J17" i="8"/>
  <c r="I17" i="8"/>
  <c r="D17" i="8"/>
  <c r="E8" i="8"/>
  <c r="J7" i="2"/>
  <c r="D10" i="8"/>
  <c r="D2" i="8" s="1"/>
  <c r="K10" i="8"/>
  <c r="J10" i="8"/>
  <c r="I10" i="8"/>
  <c r="D26" i="8"/>
  <c r="J26" i="8"/>
  <c r="I26" i="8"/>
  <c r="K26" i="8"/>
  <c r="J33" i="7"/>
  <c r="D33" i="7"/>
  <c r="I33" i="7"/>
  <c r="K33" i="7"/>
  <c r="E29" i="7"/>
  <c r="I28" i="2"/>
  <c r="D21" i="4"/>
  <c r="K21" i="4"/>
  <c r="J21" i="4"/>
  <c r="I21" i="4"/>
  <c r="E6" i="8"/>
  <c r="J5" i="2"/>
  <c r="K32" i="4"/>
  <c r="D32" i="4"/>
  <c r="J32" i="4"/>
  <c r="I32" i="4"/>
  <c r="I11" i="4"/>
  <c r="K11" i="4"/>
  <c r="D11" i="4"/>
  <c r="J11" i="4"/>
  <c r="I17" i="2"/>
  <c r="E18" i="7"/>
  <c r="H7" i="2"/>
  <c r="E27" i="7"/>
  <c r="I26" i="2"/>
  <c r="H18" i="2"/>
  <c r="D18" i="2" s="1"/>
  <c r="I25" i="4"/>
  <c r="K25" i="4"/>
  <c r="D25" i="4"/>
  <c r="J25" i="4"/>
  <c r="I27" i="8"/>
  <c r="D27" i="8"/>
  <c r="J27" i="8"/>
  <c r="K27" i="8"/>
  <c r="H27" i="2"/>
  <c r="E28" i="4"/>
  <c r="E15" i="8" l="1"/>
  <c r="J14" i="2"/>
  <c r="E32" i="8"/>
  <c r="J31" i="2"/>
  <c r="H24" i="2"/>
  <c r="E25" i="4"/>
  <c r="E21" i="4"/>
  <c r="H20" i="2"/>
  <c r="D15" i="2"/>
  <c r="E28" i="8"/>
  <c r="J27" i="2"/>
  <c r="H11" i="2"/>
  <c r="D11" i="2" s="1"/>
  <c r="E12" i="4"/>
  <c r="E9" i="7"/>
  <c r="I8" i="2"/>
  <c r="E32" i="4"/>
  <c r="H31" i="2"/>
  <c r="D21" i="2"/>
  <c r="E21" i="2" s="1"/>
  <c r="E6" i="4"/>
  <c r="H5" i="2"/>
  <c r="D5" i="2" s="1"/>
  <c r="J25" i="2"/>
  <c r="D25" i="2" s="1"/>
  <c r="E25" i="2" s="1"/>
  <c r="E26" i="8"/>
  <c r="E21" i="8"/>
  <c r="J20" i="2"/>
  <c r="I14" i="2"/>
  <c r="E15" i="7"/>
  <c r="U3" i="10"/>
  <c r="D33" i="2"/>
  <c r="E33" i="2" s="1"/>
  <c r="I20" i="2"/>
  <c r="E21" i="7"/>
  <c r="J6" i="2"/>
  <c r="E7" i="8"/>
  <c r="E28" i="7"/>
  <c r="I27" i="2"/>
  <c r="D27" i="2" s="1"/>
  <c r="E27" i="2" s="1"/>
  <c r="E15" i="4"/>
  <c r="H14" i="2"/>
  <c r="E10" i="8"/>
  <c r="J9" i="2"/>
  <c r="J24" i="2"/>
  <c r="E25" i="8"/>
  <c r="E24" i="7"/>
  <c r="I23" i="2"/>
  <c r="D23" i="2" s="1"/>
  <c r="E23" i="2" s="1"/>
  <c r="E29" i="4"/>
  <c r="H28" i="2"/>
  <c r="D28" i="2" s="1"/>
  <c r="E28" i="2" s="1"/>
  <c r="E17" i="4"/>
  <c r="I7" i="2"/>
  <c r="D7" i="2" s="1"/>
  <c r="E8" i="7"/>
  <c r="E17" i="8"/>
  <c r="J16" i="2"/>
  <c r="D16" i="2" s="1"/>
  <c r="E16" i="4"/>
  <c r="E19" i="4"/>
  <c r="J30" i="2"/>
  <c r="E31" i="8"/>
  <c r="E12" i="8"/>
  <c r="J11" i="2"/>
  <c r="H19" i="2"/>
  <c r="E20" i="4"/>
  <c r="D4" i="2"/>
  <c r="J19" i="2"/>
  <c r="E20" i="8"/>
  <c r="E29" i="8"/>
  <c r="J28" i="2"/>
  <c r="D26" i="2"/>
  <c r="E26" i="2" s="1"/>
  <c r="T3" i="10"/>
  <c r="E11" i="4"/>
  <c r="H10" i="2"/>
  <c r="D10" i="2" s="1"/>
  <c r="D9" i="2"/>
  <c r="E11" i="8"/>
  <c r="J10" i="2"/>
  <c r="E14" i="4"/>
  <c r="D2" i="4"/>
  <c r="E18" i="4"/>
  <c r="H17" i="2"/>
  <c r="D17" i="2" s="1"/>
  <c r="D12" i="2"/>
  <c r="E27" i="8"/>
  <c r="J26" i="2"/>
  <c r="I32" i="2"/>
  <c r="D32" i="2" s="1"/>
  <c r="E32" i="2" s="1"/>
  <c r="E33" i="7"/>
  <c r="E10" i="4"/>
  <c r="I13" i="2"/>
  <c r="D13" i="2" s="1"/>
  <c r="E14" i="7"/>
  <c r="E24" i="8"/>
  <c r="J23" i="2"/>
  <c r="E5" i="4"/>
  <c r="D6" i="2"/>
  <c r="E31" i="4"/>
  <c r="H30" i="2"/>
  <c r="E9" i="8"/>
  <c r="J8" i="2"/>
  <c r="E13" i="4"/>
  <c r="H8" i="2"/>
  <c r="E9" i="4"/>
  <c r="D14" i="2" l="1"/>
  <c r="D24" i="2"/>
  <c r="E24" i="2" s="1"/>
  <c r="V3" i="10"/>
  <c r="D19" i="2"/>
  <c r="E19" i="2" s="1"/>
  <c r="D8" i="2"/>
  <c r="E8" i="2" s="1"/>
  <c r="D31" i="2"/>
  <c r="E31" i="2" s="1"/>
  <c r="D30" i="2"/>
  <c r="E30" i="2" s="1"/>
  <c r="W3" i="10"/>
  <c r="D20" i="2"/>
  <c r="E20" i="2" s="1"/>
  <c r="E9" i="2" l="1"/>
  <c r="E4" i="2"/>
  <c r="Y3" i="10"/>
  <c r="E5" i="2"/>
  <c r="E14" i="2"/>
  <c r="E6" i="2"/>
  <c r="E17" i="2"/>
  <c r="E11" i="2"/>
  <c r="E16" i="2"/>
  <c r="E12" i="2"/>
  <c r="E13" i="2"/>
  <c r="E15" i="2"/>
  <c r="X3" i="10"/>
  <c r="E18" i="2"/>
  <c r="E10" i="2"/>
  <c r="E7" i="2"/>
  <c r="Z3" i="10" l="1"/>
  <c r="AA3" i="10"/>
  <c r="AC3" i="10" l="1"/>
  <c r="AB3" i="10"/>
  <c r="AD3" i="10" l="1"/>
  <c r="AE3" i="10"/>
  <c r="AG3" i="10" l="1"/>
  <c r="AF3" i="10"/>
  <c r="AH3" i="10" l="1"/>
  <c r="AI3" i="10"/>
  <c r="AL3" i="10" l="1"/>
  <c r="AJ3" i="10"/>
  <c r="AM3" i="10" l="1"/>
  <c r="AN3" i="10"/>
  <c r="AP3" i="10" l="1"/>
  <c r="AO3" i="10"/>
  <c r="AQ3" i="10" l="1"/>
  <c r="AR3" i="10"/>
  <c r="AT3" i="10" l="1"/>
  <c r="AS3" i="10"/>
  <c r="AU3" i="10" l="1"/>
  <c r="AV3" i="10"/>
  <c r="AX3" i="10" l="1"/>
  <c r="AW3" i="10"/>
  <c r="AY3" i="10" l="1"/>
  <c r="AZ3" i="10"/>
  <c r="BB3" i="10" l="1"/>
  <c r="BA3" i="10"/>
  <c r="BC3" i="10" l="1"/>
  <c r="BD3" i="10"/>
  <c r="BF3" i="10" l="1"/>
  <c r="BE3" i="10"/>
  <c r="BG3" i="10" l="1"/>
  <c r="BH3" i="10"/>
  <c r="BK3" i="10" l="1"/>
  <c r="BI3" i="10"/>
  <c r="BL3" i="10" l="1"/>
  <c r="BM3" i="10"/>
  <c r="BO3" i="10" l="1"/>
  <c r="BN3" i="10"/>
  <c r="BP3" i="10" l="1"/>
  <c r="BQ3" i="10"/>
  <c r="BS3" i="10" l="1"/>
  <c r="BR3" i="10"/>
  <c r="BT3" i="10" l="1"/>
  <c r="BU3" i="10"/>
  <c r="BW3" i="10" l="1"/>
  <c r="BV3" i="10"/>
  <c r="BX3" i="10" l="1"/>
  <c r="BY3" i="10"/>
  <c r="CA3" i="10" l="1"/>
  <c r="BZ3" i="10"/>
  <c r="CB3" i="10" l="1"/>
  <c r="CC3" i="10"/>
  <c r="CE3" i="10" l="1"/>
  <c r="CD3" i="10"/>
  <c r="CF3" i="10" l="1"/>
  <c r="CG3" i="10"/>
  <c r="CI3" i="10" l="1"/>
  <c r="CH3" i="10"/>
  <c r="CJ3" i="10" l="1"/>
  <c r="CK3" i="10"/>
  <c r="CM3" i="10"/>
  <c r="CL3" i="10" l="1"/>
  <c r="CN3" i="10"/>
</calcChain>
</file>

<file path=xl/sharedStrings.xml><?xml version="1.0" encoding="utf-8"?>
<sst xmlns="http://schemas.openxmlformats.org/spreadsheetml/2006/main" count="718" uniqueCount="287">
  <si>
    <t>Note</t>
  </si>
  <si>
    <t>Rang</t>
  </si>
  <si>
    <t>Name</t>
  </si>
  <si>
    <t>Vorname</t>
  </si>
  <si>
    <t>ungerundet</t>
  </si>
  <si>
    <t>gerundet</t>
  </si>
  <si>
    <t>Note ungerundet</t>
  </si>
  <si>
    <t>count koeff</t>
  </si>
  <si>
    <t>punkte ab</t>
  </si>
  <si>
    <t>Summe Punkte AB</t>
  </si>
  <si>
    <t>Summe Koeff</t>
  </si>
  <si>
    <t xml:space="preserve">Agir </t>
  </si>
  <si>
    <t>Interagir et coopérer</t>
  </si>
  <si>
    <t>Adopter une attitude positive et engagée</t>
  </si>
  <si>
    <t>Régent</t>
  </si>
  <si>
    <t>Moy.:</t>
  </si>
  <si>
    <t>Trimester 1</t>
  </si>
  <si>
    <t>Trimester 2</t>
  </si>
  <si>
    <t>Trimester 3</t>
  </si>
  <si>
    <t>Datum</t>
  </si>
  <si>
    <t>UPDATE</t>
  </si>
  <si>
    <t xml:space="preserve">Version - Formation continue 16-06-2009 </t>
  </si>
  <si>
    <t>Einfügen der Tabelle UPDATES</t>
  </si>
  <si>
    <t>Einfügen der Tabelle PRES</t>
  </si>
  <si>
    <t>Anmerkungen</t>
  </si>
  <si>
    <t>Tel. Notfälle</t>
  </si>
  <si>
    <t>UPDATES</t>
  </si>
  <si>
    <t xml:space="preserve">Tutorial unter: </t>
  </si>
  <si>
    <t>http://w3.restena.lu/apep/docs/LP/TUT_Eval.pdf</t>
  </si>
  <si>
    <t>Nbr:</t>
  </si>
  <si>
    <t>Anzahl Schüler hinzugefügt</t>
  </si>
  <si>
    <t>Einfügen der Tabelle EVAL (Vorlage zur Evaluation)</t>
  </si>
  <si>
    <t>Korrektur der Bewertungen AA + AB --&gt; AA / CD + DD --&gt; DD (Rundungsproblem)</t>
  </si>
  <si>
    <t>Anpassung der Beurteilungen an die Entschiedungen der CNP vom 9.02.2010</t>
  </si>
  <si>
    <t>Koeff</t>
  </si>
  <si>
    <t>Bewertungen: Abkürzungen des Fichier élèves übernommen</t>
  </si>
  <si>
    <t>AGIR</t>
  </si>
  <si>
    <t>IA &amp; COOP</t>
  </si>
  <si>
    <t>ATT POS &amp; ENG</t>
  </si>
  <si>
    <t>WERT VERRECHNEN</t>
  </si>
  <si>
    <t>Möglichkeit zum Verrechnen einer Note (z.Bsp. bei theoretischer Aufgabe, oder Travail de révision) hinzugefügt</t>
  </si>
  <si>
    <t>Aktualisierung des Tutorials:</t>
  </si>
  <si>
    <t>v 18.09.2012</t>
  </si>
  <si>
    <t>Schreift deng Klass heihinner!</t>
  </si>
  <si>
    <t>Spalte1</t>
  </si>
  <si>
    <t>Spalte2</t>
  </si>
  <si>
    <t>Spalte3</t>
  </si>
  <si>
    <t>Spalte7</t>
  </si>
  <si>
    <t>Spalte11</t>
  </si>
  <si>
    <t>Spalte15</t>
  </si>
  <si>
    <t xml:space="preserve"> </t>
  </si>
  <si>
    <t xml:space="preserve"> 2</t>
  </si>
  <si>
    <t xml:space="preserve"> 3</t>
  </si>
  <si>
    <t xml:space="preserve"> 4</t>
  </si>
  <si>
    <t xml:space="preserve"> 5</t>
  </si>
  <si>
    <t xml:space="preserve"> 6</t>
  </si>
  <si>
    <t>Trimester 1 A</t>
  </si>
  <si>
    <t>Trimester 2 A</t>
  </si>
  <si>
    <t>Trimester 3 A</t>
  </si>
  <si>
    <t>Trimester 1 IC</t>
  </si>
  <si>
    <t>Trimester 2 IC</t>
  </si>
  <si>
    <t>Trimester 3 IC</t>
  </si>
  <si>
    <t>$</t>
  </si>
  <si>
    <t>Trimester 1 AP</t>
  </si>
  <si>
    <t>Trimester 2 AP</t>
  </si>
  <si>
    <t>Trimester 3 AP</t>
  </si>
  <si>
    <t>Spalte4</t>
  </si>
  <si>
    <t>1</t>
  </si>
  <si>
    <t>Spalte5</t>
  </si>
  <si>
    <t>2</t>
  </si>
  <si>
    <t>Spalte6</t>
  </si>
  <si>
    <t>count koeff7</t>
  </si>
  <si>
    <t>punkte ab8</t>
  </si>
  <si>
    <t>3</t>
  </si>
  <si>
    <t>Spalte9</t>
  </si>
  <si>
    <t>count koeff10</t>
  </si>
  <si>
    <t>punkte ab11</t>
  </si>
  <si>
    <t>4</t>
  </si>
  <si>
    <t>Spalte12</t>
  </si>
  <si>
    <t>count koeff13</t>
  </si>
  <si>
    <t>punkte ab14</t>
  </si>
  <si>
    <t>5</t>
  </si>
  <si>
    <t>count koeff16</t>
  </si>
  <si>
    <t>punkte ab17</t>
  </si>
  <si>
    <t>6</t>
  </si>
  <si>
    <t>Spalte18</t>
  </si>
  <si>
    <t>count koeff19</t>
  </si>
  <si>
    <t>punkte ab20</t>
  </si>
  <si>
    <t>7</t>
  </si>
  <si>
    <t>Spalte21</t>
  </si>
  <si>
    <t>count koeff22</t>
  </si>
  <si>
    <t>punkte ab23</t>
  </si>
  <si>
    <t>8</t>
  </si>
  <si>
    <t>Spalte24</t>
  </si>
  <si>
    <t>count koeff25</t>
  </si>
  <si>
    <t>punkte ab26</t>
  </si>
  <si>
    <t>9</t>
  </si>
  <si>
    <t>Spalte27</t>
  </si>
  <si>
    <t>count koeff28</t>
  </si>
  <si>
    <t>punkte ab29</t>
  </si>
  <si>
    <t>10</t>
  </si>
  <si>
    <t>Spalte30</t>
  </si>
  <si>
    <t>count koeff31</t>
  </si>
  <si>
    <t>punkte ab32</t>
  </si>
  <si>
    <t>Spalte33</t>
  </si>
  <si>
    <t>Spalte34</t>
  </si>
  <si>
    <t>Spalte35</t>
  </si>
  <si>
    <t>Spalte36</t>
  </si>
  <si>
    <t>Spalte37</t>
  </si>
  <si>
    <t>Spalte38</t>
  </si>
  <si>
    <t>Spalte39</t>
  </si>
  <si>
    <t>Spalte40</t>
  </si>
  <si>
    <t>Spalte41</t>
  </si>
  <si>
    <t>Spalte42</t>
  </si>
  <si>
    <t>Spalte43</t>
  </si>
  <si>
    <t>Spalte45</t>
  </si>
  <si>
    <t>gerundet46</t>
  </si>
  <si>
    <t>ungerundet47</t>
  </si>
  <si>
    <t>Summe Koeff48</t>
  </si>
  <si>
    <t>Summe Punkte AB49</t>
  </si>
  <si>
    <t>150</t>
  </si>
  <si>
    <t>Spalte51</t>
  </si>
  <si>
    <t>count koeff52</t>
  </si>
  <si>
    <t>punkte ab53</t>
  </si>
  <si>
    <t>254</t>
  </si>
  <si>
    <t>Spalte55</t>
  </si>
  <si>
    <t>count koeff56</t>
  </si>
  <si>
    <t>punkte ab57</t>
  </si>
  <si>
    <t>358</t>
  </si>
  <si>
    <t>Spalte59</t>
  </si>
  <si>
    <t>count koeff60</t>
  </si>
  <si>
    <t>punkte ab61</t>
  </si>
  <si>
    <t>462</t>
  </si>
  <si>
    <t>Spalte63</t>
  </si>
  <si>
    <t>count koeff64</t>
  </si>
  <si>
    <t>punkte ab65</t>
  </si>
  <si>
    <t>566</t>
  </si>
  <si>
    <t>Spalte67</t>
  </si>
  <si>
    <t>count koeff68</t>
  </si>
  <si>
    <t>punkte ab69</t>
  </si>
  <si>
    <t>670</t>
  </si>
  <si>
    <t>Spalte71</t>
  </si>
  <si>
    <t>count koeff72</t>
  </si>
  <si>
    <t>punkte ab73</t>
  </si>
  <si>
    <t>774</t>
  </si>
  <si>
    <t>Spalte75</t>
  </si>
  <si>
    <t>count koeff76</t>
  </si>
  <si>
    <t>punkte ab77</t>
  </si>
  <si>
    <t>878</t>
  </si>
  <si>
    <t>Spalte79</t>
  </si>
  <si>
    <t>count koeff80</t>
  </si>
  <si>
    <t>punkte ab81</t>
  </si>
  <si>
    <t>982</t>
  </si>
  <si>
    <t>Spalte83</t>
  </si>
  <si>
    <t>count koeff84</t>
  </si>
  <si>
    <t>punkte ab85</t>
  </si>
  <si>
    <t>1086</t>
  </si>
  <si>
    <t>Spalte87</t>
  </si>
  <si>
    <t>count koeff88</t>
  </si>
  <si>
    <t>punkte ab89</t>
  </si>
  <si>
    <t>Spalte90</t>
  </si>
  <si>
    <t>Spalte91</t>
  </si>
  <si>
    <t>Spalte92</t>
  </si>
  <si>
    <t>Spalte93</t>
  </si>
  <si>
    <t>Spalte94</t>
  </si>
  <si>
    <t>Spalte95</t>
  </si>
  <si>
    <t>Spalte96</t>
  </si>
  <si>
    <t>Spalte97</t>
  </si>
  <si>
    <t>Spalte98</t>
  </si>
  <si>
    <t>Spalte99</t>
  </si>
  <si>
    <t>gerundet103</t>
  </si>
  <si>
    <t>ungerundet104</t>
  </si>
  <si>
    <t>Summe Koeff105</t>
  </si>
  <si>
    <t>Summe Punkte AB106</t>
  </si>
  <si>
    <t>1107</t>
  </si>
  <si>
    <t>Spalte108</t>
  </si>
  <si>
    <t>count koeff109</t>
  </si>
  <si>
    <t>punkte ab110</t>
  </si>
  <si>
    <t>2111</t>
  </si>
  <si>
    <t>Spalte112</t>
  </si>
  <si>
    <t>count koeff113</t>
  </si>
  <si>
    <t>punkte ab114</t>
  </si>
  <si>
    <t>3115</t>
  </si>
  <si>
    <t>Spalte116</t>
  </si>
  <si>
    <t>count koeff117</t>
  </si>
  <si>
    <t>punkte ab118</t>
  </si>
  <si>
    <t>4119</t>
  </si>
  <si>
    <t>Spalte120</t>
  </si>
  <si>
    <t>count koeff121</t>
  </si>
  <si>
    <t>punkte ab122</t>
  </si>
  <si>
    <t>5123</t>
  </si>
  <si>
    <t>Spalte124</t>
  </si>
  <si>
    <t>count koeff125</t>
  </si>
  <si>
    <t>punkte ab126</t>
  </si>
  <si>
    <t>6127</t>
  </si>
  <si>
    <t>Spalte128</t>
  </si>
  <si>
    <t>count koeff129</t>
  </si>
  <si>
    <t>punkte ab130</t>
  </si>
  <si>
    <t>7131</t>
  </si>
  <si>
    <t>Spalte132</t>
  </si>
  <si>
    <t>count koeff133</t>
  </si>
  <si>
    <t>punkte ab134</t>
  </si>
  <si>
    <t>8135</t>
  </si>
  <si>
    <t>Spalte136</t>
  </si>
  <si>
    <t>count koeff137</t>
  </si>
  <si>
    <t>punkte ab138</t>
  </si>
  <si>
    <t>9139</t>
  </si>
  <si>
    <t>Spalte140</t>
  </si>
  <si>
    <t>count koeff141</t>
  </si>
  <si>
    <t>punkte ab142</t>
  </si>
  <si>
    <t>10143</t>
  </si>
  <si>
    <t>Spalte144</t>
  </si>
  <si>
    <t>count koeff145</t>
  </si>
  <si>
    <t>punkte ab146</t>
  </si>
  <si>
    <t>Spalte147</t>
  </si>
  <si>
    <t>Spalte148</t>
  </si>
  <si>
    <t>Spalte149</t>
  </si>
  <si>
    <t>Spalte150</t>
  </si>
  <si>
    <t>Spalte151</t>
  </si>
  <si>
    <t>Spalte152</t>
  </si>
  <si>
    <t>Spalte153</t>
  </si>
  <si>
    <t>Spalte154</t>
  </si>
  <si>
    <t>Spalte155</t>
  </si>
  <si>
    <t>Spalte156</t>
  </si>
  <si>
    <t xml:space="preserve"> 7</t>
  </si>
  <si>
    <t xml:space="preserve"> 8</t>
  </si>
  <si>
    <t>Bewertung IC1</t>
  </si>
  <si>
    <t>Bewertung A1</t>
  </si>
  <si>
    <t>Bewertung AP1</t>
  </si>
  <si>
    <t>Bewertung IC2</t>
  </si>
  <si>
    <t>Bewertung A2</t>
  </si>
  <si>
    <t>Bewertung AP2</t>
  </si>
  <si>
    <t>Bewertung A3</t>
  </si>
  <si>
    <t>Bewertung IC3</t>
  </si>
  <si>
    <t>Bewertung AP3</t>
  </si>
  <si>
    <t>.xlsx-Version mit neuem Layout und Tabellen-Funktion aus Excel2010</t>
  </si>
  <si>
    <t>Spalte8</t>
  </si>
  <si>
    <t>Spalte10</t>
  </si>
  <si>
    <t>Spalte13</t>
  </si>
  <si>
    <t>Spalte14</t>
  </si>
  <si>
    <t>Spalte16</t>
  </si>
  <si>
    <t>Spalte17</t>
  </si>
  <si>
    <t>Spalte19</t>
  </si>
  <si>
    <t>Spalte20</t>
  </si>
  <si>
    <t>Spalte22</t>
  </si>
  <si>
    <t>Spalte23</t>
  </si>
  <si>
    <t>Spalte25</t>
  </si>
  <si>
    <t>Spalte26</t>
  </si>
  <si>
    <t>Spalte28</t>
  </si>
  <si>
    <t>Spalte29</t>
  </si>
  <si>
    <t>Spalte31</t>
  </si>
  <si>
    <t>Spalte32</t>
  </si>
  <si>
    <t>Spalte44</t>
  </si>
  <si>
    <t>Spalte46</t>
  </si>
  <si>
    <t>Spalte47</t>
  </si>
  <si>
    <t>Spalte48</t>
  </si>
  <si>
    <t>Spalte49</t>
  </si>
  <si>
    <t>Spalte50</t>
  </si>
  <si>
    <t>Spalte52</t>
  </si>
  <si>
    <t>Spalte53</t>
  </si>
  <si>
    <t>Spalte54</t>
  </si>
  <si>
    <t>Spalte56</t>
  </si>
  <si>
    <t>Spalte57</t>
  </si>
  <si>
    <t>Spalte58</t>
  </si>
  <si>
    <t>Spalte60</t>
  </si>
  <si>
    <t>Spalte61</t>
  </si>
  <si>
    <t>Spalte62</t>
  </si>
  <si>
    <t>Spalte64</t>
  </si>
  <si>
    <t>Spalte65</t>
  </si>
  <si>
    <t>Spalte66</t>
  </si>
  <si>
    <t>Spalte68</t>
  </si>
  <si>
    <t>Spalte69</t>
  </si>
  <si>
    <t>Spalte70</t>
  </si>
  <si>
    <t>Spalte72</t>
  </si>
  <si>
    <t>Spalte73</t>
  </si>
  <si>
    <t>Spalte74</t>
  </si>
  <si>
    <t>Spalte76</t>
  </si>
  <si>
    <t>Spalte77</t>
  </si>
  <si>
    <t>Spalte78</t>
  </si>
  <si>
    <t>Spalte80</t>
  </si>
  <si>
    <t>Spalte81</t>
  </si>
  <si>
    <t>Spalte82</t>
  </si>
  <si>
    <t>Spalte84</t>
  </si>
  <si>
    <t>Spalte85</t>
  </si>
  <si>
    <t>Spalte86</t>
  </si>
  <si>
    <t>Spalte88</t>
  </si>
  <si>
    <t>Spalte89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</si>
</sst>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4" formatCode="ddd"/>
  </numFmts>
  <fonts count="1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20"/>
      <name val="Arial"/>
      <family val="2"/>
    </font>
    <font>
      <u/>
      <sz val="10"/>
      <color indexed="12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sz val="5"/>
      <name val="Arial"/>
      <family val="2"/>
    </font>
    <font>
      <sz val="20"/>
      <name val="Lucida Sans"/>
      <family val="2"/>
    </font>
    <font>
      <sz val="10"/>
      <name val="Lucida Sans"/>
      <family val="2"/>
    </font>
    <font>
      <b/>
      <sz val="10"/>
      <name val="Lucida Sans"/>
      <family val="2"/>
    </font>
    <font>
      <sz val="11"/>
      <color theme="0"/>
      <name val="Calibri"/>
      <family val="2"/>
      <scheme val="minor"/>
    </font>
    <font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6" fillId="5" borderId="0" applyNumberFormat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17" fillId="7" borderId="2">
      <alignment horizontal="center" textRotation="90"/>
      <protection locked="0"/>
    </xf>
  </cellStyleXfs>
  <cellXfs count="101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8" fillId="0" borderId="0" xfId="0" applyFont="1" applyBorder="1" applyProtection="1">
      <protection locked="0"/>
    </xf>
    <xf numFmtId="0" fontId="0" fillId="0" borderId="0" xfId="0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2" borderId="0" xfId="0" applyFill="1" applyBorder="1" applyProtection="1">
      <protection locked="0"/>
    </xf>
    <xf numFmtId="0" fontId="0" fillId="2" borderId="0" xfId="0" applyFill="1" applyBorder="1" applyAlignment="1" applyProtection="1">
      <alignment horizontal="center" vertical="center"/>
      <protection locked="0"/>
    </xf>
    <xf numFmtId="0" fontId="0" fillId="2" borderId="0" xfId="0" applyFill="1" applyBorder="1" applyAlignment="1" applyProtection="1">
      <alignment horizontal="right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center"/>
      <protection locked="0"/>
    </xf>
    <xf numFmtId="0" fontId="0" fillId="2" borderId="4" xfId="0" applyFill="1" applyBorder="1" applyAlignment="1" applyProtection="1">
      <alignment horizontal="center"/>
      <protection locked="0"/>
    </xf>
    <xf numFmtId="0" fontId="0" fillId="2" borderId="5" xfId="0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 textRotation="90"/>
      <protection locked="0"/>
    </xf>
    <xf numFmtId="0" fontId="0" fillId="2" borderId="0" xfId="0" applyFill="1" applyBorder="1" applyAlignment="1" applyProtection="1">
      <alignment horizontal="center" textRotation="90"/>
      <protection locked="0"/>
    </xf>
    <xf numFmtId="0" fontId="0" fillId="2" borderId="2" xfId="0" applyFill="1" applyBorder="1" applyAlignment="1" applyProtection="1">
      <alignment horizontal="center" textRotation="90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2" borderId="3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0" fontId="0" fillId="0" borderId="4" xfId="0" applyBorder="1" applyProtection="1"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3" borderId="0" xfId="0" applyFill="1" applyBorder="1" applyAlignment="1" applyProtection="1">
      <alignment horizontal="center" textRotation="90" wrapText="1"/>
    </xf>
    <xf numFmtId="0" fontId="0" fillId="3" borderId="0" xfId="0" applyFill="1" applyAlignment="1" applyProtection="1">
      <alignment horizontal="center"/>
    </xf>
    <xf numFmtId="0" fontId="7" fillId="3" borderId="0" xfId="0" applyFont="1" applyFill="1" applyBorder="1" applyAlignment="1" applyProtection="1">
      <alignment horizontal="center" textRotation="90"/>
    </xf>
    <xf numFmtId="0" fontId="4" fillId="3" borderId="0" xfId="0" applyFont="1" applyFill="1" applyBorder="1" applyAlignment="1" applyProtection="1">
      <alignment textRotation="90"/>
    </xf>
    <xf numFmtId="0" fontId="0" fillId="3" borderId="4" xfId="0" applyFill="1" applyBorder="1" applyProtection="1"/>
    <xf numFmtId="0" fontId="0" fillId="3" borderId="4" xfId="0" applyFill="1" applyBorder="1" applyAlignment="1" applyProtection="1">
      <alignment horizontal="center"/>
    </xf>
    <xf numFmtId="0" fontId="0" fillId="3" borderId="1" xfId="0" applyFill="1" applyBorder="1" applyProtection="1"/>
    <xf numFmtId="0" fontId="0" fillId="3" borderId="1" xfId="0" applyFill="1" applyBorder="1" applyAlignment="1" applyProtection="1">
      <alignment horizontal="center"/>
    </xf>
    <xf numFmtId="0" fontId="0" fillId="0" borderId="0" xfId="0" applyBorder="1" applyAlignment="1" applyProtection="1">
      <alignment horizontal="left"/>
      <protection locked="0"/>
    </xf>
    <xf numFmtId="0" fontId="0" fillId="2" borderId="2" xfId="0" applyFill="1" applyBorder="1" applyProtection="1">
      <protection locked="0"/>
    </xf>
    <xf numFmtId="0" fontId="2" fillId="2" borderId="5" xfId="0" applyFont="1" applyFill="1" applyBorder="1" applyAlignment="1" applyProtection="1">
      <alignment horizontal="center"/>
      <protection locked="0"/>
    </xf>
    <xf numFmtId="0" fontId="0" fillId="2" borderId="6" xfId="0" applyFill="1" applyBorder="1" applyProtection="1">
      <protection locked="0"/>
    </xf>
    <xf numFmtId="0" fontId="5" fillId="2" borderId="0" xfId="0" applyFont="1" applyFill="1" applyBorder="1" applyProtection="1">
      <protection locked="0"/>
    </xf>
    <xf numFmtId="0" fontId="0" fillId="3" borderId="0" xfId="0" applyFill="1" applyBorder="1" applyProtection="1"/>
    <xf numFmtId="0" fontId="0" fillId="3" borderId="0" xfId="0" applyFill="1" applyBorder="1" applyAlignment="1" applyProtection="1">
      <alignment horizontal="center"/>
    </xf>
    <xf numFmtId="0" fontId="0" fillId="0" borderId="1" xfId="0" applyFill="1" applyBorder="1" applyAlignment="1" applyProtection="1">
      <alignment horizontal="center"/>
      <protection locked="0"/>
    </xf>
    <xf numFmtId="0" fontId="4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4" fillId="3" borderId="0" xfId="0" applyFont="1" applyFill="1" applyBorder="1" applyProtection="1"/>
    <xf numFmtId="0" fontId="4" fillId="3" borderId="0" xfId="0" applyFont="1" applyFill="1" applyBorder="1" applyAlignment="1" applyProtection="1">
      <alignment horizontal="center"/>
    </xf>
    <xf numFmtId="0" fontId="4" fillId="0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Protection="1">
      <protection locked="0"/>
    </xf>
    <xf numFmtId="0" fontId="11" fillId="2" borderId="4" xfId="0" applyFont="1" applyFill="1" applyBorder="1" applyAlignment="1" applyProtection="1">
      <alignment horizontal="center"/>
      <protection locked="0"/>
    </xf>
    <xf numFmtId="0" fontId="12" fillId="2" borderId="4" xfId="0" applyFont="1" applyFill="1" applyBorder="1" applyAlignment="1" applyProtection="1">
      <alignment horizontal="center"/>
      <protection locked="0"/>
    </xf>
    <xf numFmtId="194" fontId="1" fillId="0" borderId="1" xfId="0" applyNumberFormat="1" applyFont="1" applyBorder="1" applyAlignment="1" applyProtection="1">
      <alignment horizontal="center"/>
      <protection locked="0"/>
    </xf>
    <xf numFmtId="14" fontId="1" fillId="0" borderId="1" xfId="0" applyNumberFormat="1" applyFont="1" applyBorder="1" applyAlignment="1" applyProtection="1">
      <alignment horizontal="center" textRotation="90"/>
      <protection locked="0"/>
    </xf>
    <xf numFmtId="0" fontId="0" fillId="2" borderId="1" xfId="0" applyFill="1" applyBorder="1" applyProtection="1">
      <protection locked="0"/>
    </xf>
    <xf numFmtId="194" fontId="1" fillId="2" borderId="1" xfId="0" applyNumberFormat="1" applyFont="1" applyFill="1" applyBorder="1" applyAlignment="1" applyProtection="1">
      <alignment horizontal="center"/>
      <protection locked="0"/>
    </xf>
    <xf numFmtId="14" fontId="1" fillId="2" borderId="1" xfId="0" applyNumberFormat="1" applyFont="1" applyFill="1" applyBorder="1" applyAlignment="1" applyProtection="1">
      <alignment horizontal="center" textRotation="90"/>
      <protection locked="0"/>
    </xf>
    <xf numFmtId="0" fontId="0" fillId="0" borderId="1" xfId="0" applyFill="1" applyBorder="1" applyProtection="1">
      <protection locked="0"/>
    </xf>
    <xf numFmtId="194" fontId="1" fillId="0" borderId="1" xfId="0" applyNumberFormat="1" applyFont="1" applyFill="1" applyBorder="1" applyAlignment="1" applyProtection="1">
      <alignment horizontal="center"/>
      <protection locked="0"/>
    </xf>
    <xf numFmtId="14" fontId="1" fillId="0" borderId="1" xfId="0" applyNumberFormat="1" applyFont="1" applyFill="1" applyBorder="1" applyAlignment="1" applyProtection="1">
      <alignment horizontal="center" textRotation="90"/>
      <protection locked="0"/>
    </xf>
    <xf numFmtId="0" fontId="0" fillId="0" borderId="1" xfId="0" applyBorder="1" applyAlignment="1" applyProtection="1">
      <alignment vertical="center"/>
      <protection locked="0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/>
    <xf numFmtId="14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9" fillId="0" borderId="0" xfId="2" applyAlignment="1" applyProtection="1">
      <alignment vertical="center" wrapText="1"/>
    </xf>
    <xf numFmtId="14" fontId="11" fillId="2" borderId="4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righ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center" textRotation="90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right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center" textRotation="90" wrapText="1"/>
    </xf>
    <xf numFmtId="0" fontId="6" fillId="0" borderId="1" xfId="0" applyFont="1" applyBorder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 textRotation="90" wrapText="1"/>
    </xf>
    <xf numFmtId="0" fontId="0" fillId="6" borderId="0" xfId="0" applyFill="1" applyBorder="1" applyAlignment="1" applyProtection="1">
      <alignment horizontal="center"/>
      <protection locked="0"/>
    </xf>
    <xf numFmtId="0" fontId="0" fillId="6" borderId="0" xfId="0" applyFill="1" applyBorder="1" applyAlignment="1" applyProtection="1">
      <alignment horizontal="right"/>
      <protection locked="0"/>
    </xf>
    <xf numFmtId="0" fontId="0" fillId="6" borderId="0" xfId="0" applyFill="1" applyBorder="1" applyProtection="1">
      <protection locked="0"/>
    </xf>
    <xf numFmtId="0" fontId="4" fillId="6" borderId="0" xfId="0" applyFont="1" applyFill="1" applyBorder="1" applyAlignment="1" applyProtection="1">
      <alignment horizontal="right"/>
      <protection locked="0"/>
    </xf>
    <xf numFmtId="0" fontId="4" fillId="6" borderId="0" xfId="0" applyFont="1" applyFill="1" applyBorder="1" applyProtection="1">
      <protection locked="0"/>
    </xf>
    <xf numFmtId="0" fontId="6" fillId="6" borderId="0" xfId="0" applyFont="1" applyFill="1" applyBorder="1" applyAlignment="1" applyProtection="1">
      <alignment horizontal="center"/>
      <protection locked="0"/>
    </xf>
    <xf numFmtId="0" fontId="6" fillId="6" borderId="0" xfId="0" applyFont="1" applyFill="1" applyBorder="1" applyAlignment="1" applyProtection="1">
      <alignment horizontal="center" vertical="center"/>
      <protection locked="0"/>
    </xf>
    <xf numFmtId="0" fontId="9" fillId="0" borderId="0" xfId="3" applyAlignment="1" applyProtection="1">
      <alignment vertical="center" wrapText="1"/>
    </xf>
    <xf numFmtId="0" fontId="3" fillId="4" borderId="7" xfId="0" applyFont="1" applyFill="1" applyBorder="1" applyAlignment="1" applyProtection="1">
      <alignment horizontal="center" vertical="center" wrapText="1"/>
      <protection locked="0"/>
    </xf>
    <xf numFmtId="0" fontId="3" fillId="4" borderId="8" xfId="0" applyFont="1" applyFill="1" applyBorder="1" applyAlignment="1" applyProtection="1">
      <alignment horizontal="center" vertical="center" wrapText="1"/>
      <protection locked="0"/>
    </xf>
    <xf numFmtId="0" fontId="3" fillId="4" borderId="9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horizontal="center" vertical="center" wrapText="1"/>
    </xf>
    <xf numFmtId="0" fontId="16" fillId="5" borderId="2" xfId="1" applyBorder="1" applyAlignment="1" applyProtection="1">
      <alignment horizontal="center" textRotation="90"/>
      <protection locked="0"/>
    </xf>
    <xf numFmtId="0" fontId="4" fillId="2" borderId="2" xfId="0" applyFont="1" applyFill="1" applyBorder="1" applyAlignment="1" applyProtection="1">
      <alignment horizontal="center" textRotation="90"/>
      <protection locked="0"/>
    </xf>
    <xf numFmtId="0" fontId="17" fillId="7" borderId="2" xfId="4">
      <alignment horizontal="center" textRotation="90"/>
      <protection locked="0"/>
    </xf>
    <xf numFmtId="0" fontId="6" fillId="2" borderId="0" xfId="0" applyFont="1" applyFill="1" applyBorder="1" applyAlignment="1" applyProtection="1">
      <alignment horizontal="center" textRotation="90"/>
      <protection locked="0"/>
    </xf>
    <xf numFmtId="0" fontId="6" fillId="2" borderId="0" xfId="0" applyFont="1" applyFill="1" applyBorder="1" applyProtection="1">
      <protection locked="0"/>
    </xf>
    <xf numFmtId="0" fontId="6" fillId="2" borderId="2" xfId="0" applyFont="1" applyFill="1" applyBorder="1" applyAlignment="1" applyProtection="1">
      <alignment horizontal="center" textRotation="90"/>
      <protection locked="0"/>
    </xf>
    <xf numFmtId="0" fontId="0" fillId="0" borderId="10" xfId="0" applyBorder="1" applyAlignment="1" applyProtection="1">
      <alignment vertical="center"/>
      <protection locked="0"/>
    </xf>
  </cellXfs>
  <cellStyles count="5">
    <cellStyle name="Akzent1" xfId="1" builtinId="29"/>
    <cellStyle name="Hyperlink" xfId="2" builtinId="8"/>
    <cellStyle name="Hyperlink 2" xfId="3"/>
    <cellStyle name="Standard" xfId="0" builtinId="0"/>
    <cellStyle name="Stil 1" xfId="4"/>
  </cellStyles>
  <dxfs count="684">
    <dxf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protection locked="0" hidden="0"/>
    </dxf>
    <dxf>
      <fill>
        <patternFill patternType="solid">
          <fgColor indexed="64"/>
          <bgColor indexed="22"/>
        </patternFill>
      </fill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2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2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22"/>
        </patternFill>
      </fill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2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2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22"/>
        </patternFill>
      </fill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2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2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22"/>
        </patternFill>
      </fill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general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outline="0">
        <left style="thin">
          <color indexed="64"/>
        </left>
      </border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bottom" textRotation="9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alignment horizontal="center" vertical="bottom" textRotation="0" wrapText="0" indent="0" justifyLastLine="0" shrinkToFit="0" readingOrder="0"/>
      <protection locked="0" hidden="0"/>
    </dxf>
    <dxf>
      <fill>
        <patternFill patternType="solid">
          <fgColor indexed="64"/>
          <bgColor indexed="22"/>
        </patternFill>
      </fill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2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22"/>
        </patternFill>
      </fill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2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22"/>
        </patternFill>
      </fill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2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22"/>
        </patternFill>
      </fill>
      <protection locked="0" hidden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22"/>
        </patternFill>
      </fill>
      <protection locked="0" hidden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protection locked="1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bottom" textRotation="9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alignment horizontal="center" vertical="bottom" textRotation="0" wrapText="0" indent="0" justifyLastLine="0" shrinkToFit="0" readingOrder="0"/>
      <protection locked="0" hidden="0"/>
    </dxf>
    <dxf>
      <fill>
        <patternFill patternType="solid">
          <fgColor indexed="64"/>
          <bgColor indexed="22"/>
        </patternFill>
      </fill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2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22"/>
        </patternFill>
      </fill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2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22"/>
        </patternFill>
      </fill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2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22"/>
        </patternFill>
      </fill>
      <protection locked="0" hidden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22"/>
        </patternFill>
      </fill>
      <protection locked="0" hidden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protection locked="1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bottom" textRotation="9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alignment horizontal="center" vertical="bottom" textRotation="0" wrapText="0" indent="0" justifyLastLine="0" shrinkToFit="0" readingOrder="0"/>
      <protection locked="0" hidden="0"/>
    </dxf>
    <dxf>
      <fill>
        <patternFill patternType="solid">
          <fgColor indexed="64"/>
          <bgColor indexed="22"/>
        </patternFill>
      </fill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2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22"/>
        </patternFill>
      </fill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2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22"/>
        </patternFill>
      </fill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2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22"/>
        </patternFill>
      </fill>
      <protection locked="0" hidden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22"/>
        </patternFill>
      </fill>
      <protection locked="0" hidden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protection locked="1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22"/>
        </patternFill>
      </fill>
      <alignment horizontal="center" vertical="bottom" textRotation="9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solid">
          <fgColor indexed="64"/>
          <bgColor indexed="22"/>
        </patternFill>
      </fill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22"/>
        </patternFill>
      </fill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22"/>
        </patternFill>
      </fill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22"/>
        </patternFill>
      </fill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solid">
          <fgColor indexed="64"/>
          <bgColor indexed="22"/>
        </patternFill>
      </fill>
      <protection locked="0" hidden="0"/>
    </dxf>
    <dxf>
      <fill>
        <patternFill patternType="solid">
          <fgColor indexed="64"/>
          <bgColor indexed="44"/>
        </patternFill>
      </fill>
      <alignment horizontal="center" vertical="bottom" textRotation="0" wrapText="0" indent="0" justifyLastLine="0" shrinkToFit="0" readingOrder="0"/>
      <protection locked="1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elle1" displayName="Tabelle1" ref="A3:W34" totalsRowShown="0" headerRowDxfId="659" dataDxfId="660">
  <autoFilter ref="A3:W34"/>
  <tableColumns count="23">
    <tableColumn id="1" name=" " dataDxfId="683"/>
    <tableColumn id="2" name="Name" dataDxfId="682"/>
    <tableColumn id="3" name="Vorname" dataDxfId="681"/>
    <tableColumn id="4" name="Note" dataDxfId="680"/>
    <tableColumn id="5" name="Rang" dataDxfId="679"/>
    <tableColumn id="6" name="Note ungerundet" dataDxfId="678"/>
    <tableColumn id="7" name=" 6" dataDxfId="677"/>
    <tableColumn id="8" name="Trimester 1" dataDxfId="676"/>
    <tableColumn id="9" name="Trimester 2" dataDxfId="675"/>
    <tableColumn id="10" name="Trimester 3" dataDxfId="674"/>
    <tableColumn id="11" name=" 2" dataDxfId="673"/>
    <tableColumn id="12" name="Trimester 1 A" dataDxfId="672"/>
    <tableColumn id="13" name="Trimester 2 A" dataDxfId="671"/>
    <tableColumn id="14" name="Trimester 3 A" dataDxfId="670"/>
    <tableColumn id="15" name=" 3" dataDxfId="669"/>
    <tableColumn id="16" name="Trimester 1 IC" dataDxfId="668"/>
    <tableColumn id="17" name="Trimester 2 IC" dataDxfId="667"/>
    <tableColumn id="18" name="Trimester 3 IC" dataDxfId="666"/>
    <tableColumn id="19" name=" 4" dataDxfId="665"/>
    <tableColumn id="20" name="Trimester 1 AP" dataDxfId="664"/>
    <tableColumn id="21" name="Trimester 2 AP" dataDxfId="663"/>
    <tableColumn id="22" name="Trimester 3 AP" dataDxfId="662"/>
    <tableColumn id="23" name=" 5" dataDxfId="66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elle2" displayName="Tabelle2" ref="A4:GA35" totalsRowShown="0" headerRowDxfId="474" dataDxfId="475">
  <autoFilter ref="A4:GA35"/>
  <tableColumns count="183">
    <tableColumn id="1" name="Spalte1" dataDxfId="658"/>
    <tableColumn id="2" name="Name" dataDxfId="657"/>
    <tableColumn id="3" name="Vorname" dataDxfId="656"/>
    <tableColumn id="4" name="Note" dataDxfId="655"/>
    <tableColumn id="5" name="Rang" dataDxfId="654"/>
    <tableColumn id="6" name="Note ungerundet" dataDxfId="653"/>
    <tableColumn id="7" name="WERT VERRECHNEN" dataDxfId="652"/>
    <tableColumn id="8" name=" " dataDxfId="651"/>
    <tableColumn id="9" name="AGIR" dataDxfId="650"/>
    <tableColumn id="10" name="IA &amp; COOP" dataDxfId="649"/>
    <tableColumn id="11" name="ATT POS &amp; ENG" dataDxfId="648"/>
    <tableColumn id="12" name=" 2" dataDxfId="647"/>
    <tableColumn id="13" name="Bewertung A1" dataDxfId="646"/>
    <tableColumn id="14" name=" 3" dataDxfId="645"/>
    <tableColumn id="15" name="gerundet" dataDxfId="644"/>
    <tableColumn id="16" name="ungerundet" dataDxfId="643"/>
    <tableColumn id="17" name="Summe Koeff" dataDxfId="642"/>
    <tableColumn id="18" name="Summe Punkte AB" dataDxfId="641"/>
    <tableColumn id="19" name="1" dataDxfId="640"/>
    <tableColumn id="20" name="Spalte5" dataDxfId="639"/>
    <tableColumn id="21" name="count koeff" dataDxfId="638"/>
    <tableColumn id="22" name="punkte ab" dataDxfId="637"/>
    <tableColumn id="23" name="2" dataDxfId="636"/>
    <tableColumn id="24" name="Spalte6" dataDxfId="635"/>
    <tableColumn id="25" name="count koeff7" dataDxfId="634"/>
    <tableColumn id="26" name="punkte ab8" dataDxfId="633"/>
    <tableColumn id="27" name="3" dataDxfId="632"/>
    <tableColumn id="28" name="Spalte9" dataDxfId="631"/>
    <tableColumn id="29" name="count koeff10" dataDxfId="630"/>
    <tableColumn id="30" name="punkte ab11" dataDxfId="629"/>
    <tableColumn id="31" name="4" dataDxfId="628"/>
    <tableColumn id="32" name="Spalte12" dataDxfId="627"/>
    <tableColumn id="33" name="count koeff13" dataDxfId="626"/>
    <tableColumn id="34" name="punkte ab14" dataDxfId="625"/>
    <tableColumn id="35" name="5" dataDxfId="624"/>
    <tableColumn id="36" name="Spalte15" dataDxfId="623"/>
    <tableColumn id="37" name="count koeff16" dataDxfId="622"/>
    <tableColumn id="38" name="punkte ab17" dataDxfId="621"/>
    <tableColumn id="39" name="6" dataDxfId="620"/>
    <tableColumn id="40" name="Spalte18" dataDxfId="619"/>
    <tableColumn id="41" name="count koeff19" dataDxfId="618"/>
    <tableColumn id="42" name="punkte ab20" dataDxfId="617"/>
    <tableColumn id="43" name="7" dataDxfId="616"/>
    <tableColumn id="44" name="Spalte21" dataDxfId="615"/>
    <tableColumn id="45" name="count koeff22" dataDxfId="614"/>
    <tableColumn id="46" name="punkte ab23" dataDxfId="613"/>
    <tableColumn id="47" name="8" dataDxfId="612"/>
    <tableColumn id="48" name="Spalte24" dataDxfId="611"/>
    <tableColumn id="49" name="count koeff25" dataDxfId="610"/>
    <tableColumn id="50" name="punkte ab26" dataDxfId="609"/>
    <tableColumn id="51" name="9" dataDxfId="608"/>
    <tableColumn id="52" name="Spalte27" dataDxfId="607"/>
    <tableColumn id="53" name="count koeff28" dataDxfId="606"/>
    <tableColumn id="54" name="punkte ab29" dataDxfId="605"/>
    <tableColumn id="55" name="10" dataDxfId="604"/>
    <tableColumn id="56" name="Spalte30" dataDxfId="603"/>
    <tableColumn id="57" name="count koeff31" dataDxfId="602"/>
    <tableColumn id="58" name="punkte ab32" dataDxfId="601"/>
    <tableColumn id="59" name="Spalte33" dataDxfId="600"/>
    <tableColumn id="60" name="Spalte34" dataDxfId="599"/>
    <tableColumn id="61" name="Spalte35" dataDxfId="598"/>
    <tableColumn id="62" name="Spalte36" dataDxfId="597"/>
    <tableColumn id="63" name="Spalte37" dataDxfId="596"/>
    <tableColumn id="64" name="Spalte38" dataDxfId="595"/>
    <tableColumn id="65" name="Spalte39" dataDxfId="594"/>
    <tableColumn id="66" name="Spalte40" dataDxfId="593"/>
    <tableColumn id="67" name="Spalte41" dataDxfId="592"/>
    <tableColumn id="68" name="Spalte42" dataDxfId="591"/>
    <tableColumn id="69" name=" 4" dataDxfId="590"/>
    <tableColumn id="70" name="Bewertung IC1" dataDxfId="589"/>
    <tableColumn id="71" name=" 5" dataDxfId="588"/>
    <tableColumn id="72" name="gerundet46" dataDxfId="587"/>
    <tableColumn id="73" name="ungerundet47" dataDxfId="586"/>
    <tableColumn id="74" name="Summe Koeff48" dataDxfId="585"/>
    <tableColumn id="75" name="Summe Punkte AB49" dataDxfId="584"/>
    <tableColumn id="76" name="150" dataDxfId="583"/>
    <tableColumn id="77" name="Spalte51" dataDxfId="582"/>
    <tableColumn id="78" name="count koeff52" dataDxfId="581"/>
    <tableColumn id="79" name="punkte ab53" dataDxfId="580"/>
    <tableColumn id="80" name="254" dataDxfId="579"/>
    <tableColumn id="81" name="Spalte55" dataDxfId="578"/>
    <tableColumn id="82" name="count koeff56" dataDxfId="577"/>
    <tableColumn id="83" name="punkte ab57" dataDxfId="576"/>
    <tableColumn id="84" name="358" dataDxfId="575"/>
    <tableColumn id="85" name="Spalte59" dataDxfId="574"/>
    <tableColumn id="86" name="count koeff60" dataDxfId="573"/>
    <tableColumn id="87" name="punkte ab61" dataDxfId="572"/>
    <tableColumn id="88" name="462" dataDxfId="571"/>
    <tableColumn id="89" name="Spalte63" dataDxfId="570"/>
    <tableColumn id="90" name="count koeff64" dataDxfId="569"/>
    <tableColumn id="91" name="punkte ab65" dataDxfId="568"/>
    <tableColumn id="92" name="566" dataDxfId="567"/>
    <tableColumn id="93" name="Spalte67" dataDxfId="566"/>
    <tableColumn id="94" name="count koeff68" dataDxfId="565"/>
    <tableColumn id="95" name="punkte ab69" dataDxfId="564"/>
    <tableColumn id="96" name="670" dataDxfId="563"/>
    <tableColumn id="97" name="Spalte71" dataDxfId="562"/>
    <tableColumn id="98" name="count koeff72" dataDxfId="561"/>
    <tableColumn id="99" name="punkte ab73" dataDxfId="560"/>
    <tableColumn id="100" name="774" dataDxfId="559"/>
    <tableColumn id="101" name="Spalte75" dataDxfId="558"/>
    <tableColumn id="102" name="count koeff76" dataDxfId="557"/>
    <tableColumn id="103" name="punkte ab77" dataDxfId="556"/>
    <tableColumn id="104" name="878" dataDxfId="555"/>
    <tableColumn id="105" name="Spalte79" dataDxfId="554"/>
    <tableColumn id="106" name="count koeff80" dataDxfId="553"/>
    <tableColumn id="107" name="punkte ab81" dataDxfId="552"/>
    <tableColumn id="108" name="982" dataDxfId="551"/>
    <tableColumn id="109" name="Spalte83" dataDxfId="550"/>
    <tableColumn id="110" name="count koeff84" dataDxfId="549"/>
    <tableColumn id="111" name="punkte ab85" dataDxfId="548"/>
    <tableColumn id="112" name="1086" dataDxfId="547"/>
    <tableColumn id="113" name="Spalte87" dataDxfId="546"/>
    <tableColumn id="114" name="count koeff88" dataDxfId="545"/>
    <tableColumn id="115" name="punkte ab89" dataDxfId="544"/>
    <tableColumn id="116" name="Spalte90" dataDxfId="543"/>
    <tableColumn id="117" name="Spalte91" dataDxfId="542"/>
    <tableColumn id="118" name="Spalte92" dataDxfId="541"/>
    <tableColumn id="119" name="Spalte93" dataDxfId="540"/>
    <tableColumn id="120" name="Spalte94" dataDxfId="539"/>
    <tableColumn id="121" name="Spalte95" dataDxfId="538"/>
    <tableColumn id="122" name="Spalte96" dataDxfId="537"/>
    <tableColumn id="123" name="Spalte97" dataDxfId="536"/>
    <tableColumn id="124" name="Spalte98" dataDxfId="535"/>
    <tableColumn id="125" name="Spalte99" dataDxfId="534"/>
    <tableColumn id="126" name=" 8" dataDxfId="533"/>
    <tableColumn id="127" name="Bewertung AP1" dataDxfId="532"/>
    <tableColumn id="128" name=" 7" dataDxfId="531"/>
    <tableColumn id="129" name="gerundet103" dataDxfId="530"/>
    <tableColumn id="130" name="ungerundet104" dataDxfId="529"/>
    <tableColumn id="131" name="Summe Koeff105" dataDxfId="528"/>
    <tableColumn id="132" name="Summe Punkte AB106" dataDxfId="527"/>
    <tableColumn id="133" name="1107" dataDxfId="526"/>
    <tableColumn id="134" name="Spalte108" dataDxfId="525"/>
    <tableColumn id="135" name="count koeff109" dataDxfId="524"/>
    <tableColumn id="136" name="punkte ab110" dataDxfId="523"/>
    <tableColumn id="137" name="2111" dataDxfId="522"/>
    <tableColumn id="138" name="Spalte112" dataDxfId="521"/>
    <tableColumn id="139" name="count koeff113" dataDxfId="520"/>
    <tableColumn id="140" name="punkte ab114" dataDxfId="519"/>
    <tableColumn id="141" name="3115" dataDxfId="518"/>
    <tableColumn id="142" name="Spalte116" dataDxfId="517"/>
    <tableColumn id="143" name="count koeff117" dataDxfId="516"/>
    <tableColumn id="144" name="punkte ab118" dataDxfId="515"/>
    <tableColumn id="145" name="4119" dataDxfId="514"/>
    <tableColumn id="146" name="Spalte120" dataDxfId="513"/>
    <tableColumn id="147" name="count koeff121" dataDxfId="512"/>
    <tableColumn id="148" name="punkte ab122" dataDxfId="511"/>
    <tableColumn id="149" name="5123" dataDxfId="510"/>
    <tableColumn id="150" name="Spalte124" dataDxfId="509"/>
    <tableColumn id="151" name="count koeff125" dataDxfId="508"/>
    <tableColumn id="152" name="punkte ab126" dataDxfId="507"/>
    <tableColumn id="153" name="6127" dataDxfId="506"/>
    <tableColumn id="154" name="Spalte128" dataDxfId="505"/>
    <tableColumn id="155" name="count koeff129" dataDxfId="504"/>
    <tableColumn id="156" name="punkte ab130" dataDxfId="503"/>
    <tableColumn id="157" name="7131" dataDxfId="502"/>
    <tableColumn id="158" name="Spalte132" dataDxfId="501"/>
    <tableColumn id="159" name="count koeff133" dataDxfId="500"/>
    <tableColumn id="160" name="punkte ab134" dataDxfId="499"/>
    <tableColumn id="161" name="8135" dataDxfId="498"/>
    <tableColumn id="162" name="Spalte136" dataDxfId="497"/>
    <tableColumn id="163" name="count koeff137" dataDxfId="496"/>
    <tableColumn id="164" name="punkte ab138" dataDxfId="495"/>
    <tableColumn id="165" name="9139" dataDxfId="494"/>
    <tableColumn id="166" name="Spalte140" dataDxfId="493"/>
    <tableColumn id="167" name="count koeff141" dataDxfId="492"/>
    <tableColumn id="168" name="punkte ab142" dataDxfId="491"/>
    <tableColumn id="169" name="10143" dataDxfId="490"/>
    <tableColumn id="170" name="Spalte144" dataDxfId="489"/>
    <tableColumn id="171" name="count koeff145" dataDxfId="488"/>
    <tableColumn id="172" name="punkte ab146" dataDxfId="487"/>
    <tableColumn id="173" name="Spalte147" dataDxfId="486"/>
    <tableColumn id="174" name="Spalte148" dataDxfId="485"/>
    <tableColumn id="175" name="Spalte149" dataDxfId="484"/>
    <tableColumn id="176" name="Spalte150" dataDxfId="483"/>
    <tableColumn id="177" name="Spalte151" dataDxfId="482"/>
    <tableColumn id="178" name="Spalte152" dataDxfId="481"/>
    <tableColumn id="179" name="Spalte153" dataDxfId="480"/>
    <tableColumn id="180" name="Spalte154" dataDxfId="479"/>
    <tableColumn id="181" name="Spalte155" dataDxfId="478"/>
    <tableColumn id="182" name="Spalte156" dataDxfId="477"/>
    <tableColumn id="183" name=" 6" dataDxfId="47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elle3" displayName="Tabelle3" ref="A4:GA34" totalsRowShown="0" headerRowDxfId="289" dataDxfId="290">
  <autoFilter ref="A4:GA34"/>
  <tableColumns count="183">
    <tableColumn id="1" name="Spalte1" dataDxfId="473"/>
    <tableColumn id="2" name="Name" dataDxfId="472">
      <calculatedColumnFormula>Klasse!B4</calculatedColumnFormula>
    </tableColumn>
    <tableColumn id="3" name="Vorname" dataDxfId="471">
      <calculatedColumnFormula>Klasse!C4</calculatedColumnFormula>
    </tableColumn>
    <tableColumn id="4" name="Note" dataDxfId="470">
      <calculatedColumnFormula>IF(ISERROR(F5),"",ROUND(IF(G5="",F5,($G$3*G5+$D$3*F5)/($G$3+$D$3)),0))</calculatedColumnFormula>
    </tableColumn>
    <tableColumn id="5" name="Rang" dataDxfId="469">
      <calculatedColumnFormula>IF(ISERROR(RANK(D5,D$5:D$34,0)),"",RANK(D5,D$5:D$34,0))</calculatedColumnFormula>
    </tableColumn>
    <tableColumn id="6" name="Note ungerundet" dataDxfId="468">
      <calculatedColumnFormula>(P5*N$2+BU5*BS$2+DZ5*DX$2)*6/SUM(IF(Q5=0,0,N$2),IF(BV5=0,0,BS$2),IF(EA5=0,0,DX$2))</calculatedColumnFormula>
    </tableColumn>
    <tableColumn id="7" name="WERT VERRECHNEN" dataDxfId="467"/>
    <tableColumn id="8" name=" " dataDxfId="466"/>
    <tableColumn id="9" name="AGIR" dataDxfId="465">
      <calculatedColumnFormula>IF(ISERROR($F5),"",IF(M5="","NEV",M5))</calculatedColumnFormula>
    </tableColumn>
    <tableColumn id="10" name="IA &amp; COOP" dataDxfId="464">
      <calculatedColumnFormula>IF(ISERROR($F5),"",IF(BR5="","NEV",BR5))</calculatedColumnFormula>
    </tableColumn>
    <tableColumn id="11" name="ATT POS &amp; ENG" dataDxfId="463">
      <calculatedColumnFormula>IF(ISERROR($F5),"",IF(DW5="","NEV",DW5))</calculatedColumnFormula>
    </tableColumn>
    <tableColumn id="12" name=" 2" dataDxfId="462"/>
    <tableColumn id="13" name="Bewertung A2" dataDxfId="461">
      <calculatedColumnFormula>IF(N5="AA","TB","") &amp; IF(N5="BB","BIE","") &amp; IF(N5="CC","SAT","") &amp; IF(N5="DD","INS","") &amp; IF(N5="AB","TB","") &amp; IF(N5="BC","BIE","") &amp; IF(N5="CD","SAT","") &amp; IF(N5="DE","INS","") &amp; IF(N5="EE","INS","") &amp; IF(N5="EF","INS","") &amp; IF(N5="FF","INS","")</calculatedColumnFormula>
    </tableColumn>
    <tableColumn id="14" name=" 3" dataDxfId="460">
      <calculatedColumnFormula>IF(Q5=0,"",IF(P5&gt;9.49999,"AA","")&amp;IF(AND(P5&lt;9.5,P5&gt;8.5),"AB","")&amp;IF(AND(P5&gt;7.49999,P5&lt;8.50001),"BB","")&amp;IF(AND(P5&lt;7.5,P5&gt;6.5),"BC","")&amp;IF(AND(P5&gt;5.49999,P5&lt;6.50001),"CC","")&amp;IF(AND(P5&lt;5.5,P5&gt;4.5),"CD","")&amp;IF(AND(P5&gt;3.49999,P5&lt;4.50001),"DD","")&amp;IF(AND(P5&lt;3.5,P5&gt;2.5),"DE","")&amp;IF(AND(P5&gt;1.49999,P5&lt;2.50001),"EE","")&amp; IF(AND(P5&lt;1.5,P5&gt;0.5),"EF","")&amp; IF(O5&lt;0.49999,"FF",""))</calculatedColumnFormula>
    </tableColumn>
    <tableColumn id="15" name="gerundet" dataDxfId="459">
      <calculatedColumnFormula>IF(ISERROR(P5),"",ROUND(P5,0))</calculatedColumnFormula>
    </tableColumn>
    <tableColumn id="16" name="ungerundet" dataDxfId="458">
      <calculatedColumnFormula>IF(ISERROR(R5/Q5),0,R5/Q5)</calculatedColumnFormula>
    </tableColumn>
    <tableColumn id="17" name="Summe Koeff" dataDxfId="457">
      <calculatedColumnFormula>SUM(U5,Y5,AC5,AG5,AK5,AO5,AS5,AW5,BA5,BE5)</calculatedColumnFormula>
    </tableColumn>
    <tableColumn id="18" name="Summe Punkte AB" dataDxfId="456">
      <calculatedColumnFormula>SUM(U5*V5,Y5*Z5,AC5*AD5,AG5*AH5,AK5*AL5,AO5*AP5,AS5*AT5,AW5*AX5,BA5*BB5,BE5*BF5)</calculatedColumnFormula>
    </tableColumn>
    <tableColumn id="19" name="1" dataDxfId="455">
      <calculatedColumnFormula>LEFT(BG5)</calculatedColumnFormula>
    </tableColumn>
    <tableColumn id="20" name="Spalte5" dataDxfId="454">
      <calculatedColumnFormula>RIGHT(BG5)</calculatedColumnFormula>
    </tableColumn>
    <tableColumn id="21" name="count koeff" dataDxfId="453">
      <calculatedColumnFormula>IF(S5="",0,BG$2)</calculatedColumnFormula>
    </tableColumn>
    <tableColumn id="22" name="punkte ab" dataDxfId="452">
      <calculatedColumnFormula>(5*COUNTIF(S5:T5,"A")+4*COUNTIF(S5:T5,"B")+3*COUNTIF(S5:T5,"C")+2*COUNTIF(S5:T5,"D")+1*COUNTIF(S5:T5,"E")+0*COUNTIF(S5:T5,"F"))</calculatedColumnFormula>
    </tableColumn>
    <tableColumn id="23" name="2" dataDxfId="451">
      <calculatedColumnFormula>LEFT(BH5)</calculatedColumnFormula>
    </tableColumn>
    <tableColumn id="24" name="Spalte6" dataDxfId="450">
      <calculatedColumnFormula>RIGHT(BH5)</calculatedColumnFormula>
    </tableColumn>
    <tableColumn id="25" name="count koeff7" dataDxfId="449">
      <calculatedColumnFormula>IF(W5="",0,BH$2)</calculatedColumnFormula>
    </tableColumn>
    <tableColumn id="26" name="punkte ab8" dataDxfId="448">
      <calculatedColumnFormula>(5*COUNTIF(W5:X5,"A")+4*COUNTIF(W5:X5,"B")+3*COUNTIF(W5:X5,"C")+2*COUNTIF(W5:X5,"D")+1*COUNTIF(W5:X5,"E")+0*COUNTIF(W5:X5,"F"))</calculatedColumnFormula>
    </tableColumn>
    <tableColumn id="27" name="3" dataDxfId="447">
      <calculatedColumnFormula>LEFT(BI5)</calculatedColumnFormula>
    </tableColumn>
    <tableColumn id="28" name="Spalte9" dataDxfId="446">
      <calculatedColumnFormula>RIGHT(BI5)</calculatedColumnFormula>
    </tableColumn>
    <tableColumn id="29" name="count koeff10" dataDxfId="445">
      <calculatedColumnFormula>IF(AA5="",0,BI$2)</calculatedColumnFormula>
    </tableColumn>
    <tableColumn id="30" name="punkte ab11" dataDxfId="444">
      <calculatedColumnFormula>(5*COUNTIF(AA5:AB5,"A")+4*COUNTIF(AA5:AB5,"B")+3*COUNTIF(AA5:AB5,"C")+2*COUNTIF(AA5:AB5,"D")+1*COUNTIF(AA5:AB5,"E")+0*COUNTIF(AA5:AB5,"F"))</calculatedColumnFormula>
    </tableColumn>
    <tableColumn id="31" name="4" dataDxfId="443">
      <calculatedColumnFormula>LEFT(BJ5)</calculatedColumnFormula>
    </tableColumn>
    <tableColumn id="32" name="Spalte12" dataDxfId="442">
      <calculatedColumnFormula>RIGHT(BJ5)</calculatedColumnFormula>
    </tableColumn>
    <tableColumn id="33" name="count koeff13" dataDxfId="441">
      <calculatedColumnFormula>IF(AE5="",0,BJ$2)</calculatedColumnFormula>
    </tableColumn>
    <tableColumn id="34" name="punkte ab14" dataDxfId="440">
      <calculatedColumnFormula>(5*COUNTIF(AE5:AF5,"A")+4*COUNTIF(AE5:AF5,"B")+3*COUNTIF(AE5:AF5,"C")+2*COUNTIF(AE5:AF5,"D")+1*COUNTIF(AE5:AF5,"E")+0*COUNTIF(AE5:AF5,"F"))</calculatedColumnFormula>
    </tableColumn>
    <tableColumn id="35" name="5" dataDxfId="439">
      <calculatedColumnFormula>LEFT(BK5)</calculatedColumnFormula>
    </tableColumn>
    <tableColumn id="36" name="Spalte15" dataDxfId="438">
      <calculatedColumnFormula>RIGHT(BK5)</calculatedColumnFormula>
    </tableColumn>
    <tableColumn id="37" name="count koeff16" dataDxfId="437">
      <calculatedColumnFormula>IF(AI5="",0,BK$2)</calculatedColumnFormula>
    </tableColumn>
    <tableColumn id="38" name="punkte ab17" dataDxfId="436">
      <calculatedColumnFormula>(5*COUNTIF(AI5:AJ5,"A")+4*COUNTIF(AI5:AJ5,"B")+3*COUNTIF(AI5:AJ5,"C")+2*COUNTIF(AI5:AJ5,"D")+1*COUNTIF(AI5:AJ5,"E")+0*COUNTIF(AI5:AJ5,"F"))</calculatedColumnFormula>
    </tableColumn>
    <tableColumn id="39" name="6" dataDxfId="435">
      <calculatedColumnFormula>LEFT(BL5)</calculatedColumnFormula>
    </tableColumn>
    <tableColumn id="40" name="Spalte18" dataDxfId="434">
      <calculatedColumnFormula>RIGHT(BL5)</calculatedColumnFormula>
    </tableColumn>
    <tableColumn id="41" name="count koeff19" dataDxfId="433">
      <calculatedColumnFormula>IF(AM5="",0,BL$2)</calculatedColumnFormula>
    </tableColumn>
    <tableColumn id="42" name="punkte ab20" dataDxfId="432">
      <calculatedColumnFormula>(5*COUNTIF(AM5:AN5,"A")+4*COUNTIF(AM5:AN5,"B")+3*COUNTIF(AM5:AN5,"C")+2*COUNTIF(AM5:AN5,"D")+1*COUNTIF(AM5:AN5,"E")+0*COUNTIF(AM5:AN5,"F"))</calculatedColumnFormula>
    </tableColumn>
    <tableColumn id="43" name="7" dataDxfId="431">
      <calculatedColumnFormula>LEFT(BM5)</calculatedColumnFormula>
    </tableColumn>
    <tableColumn id="44" name="Spalte21" dataDxfId="430">
      <calculatedColumnFormula>RIGHT(BM5)</calculatedColumnFormula>
    </tableColumn>
    <tableColumn id="45" name="count koeff22" dataDxfId="429">
      <calculatedColumnFormula>IF(AQ5="",0,BM$2)</calculatedColumnFormula>
    </tableColumn>
    <tableColumn id="46" name="punkte ab23" dataDxfId="428">
      <calculatedColumnFormula>(5*COUNTIF(AQ5:AR5,"A")+4*COUNTIF(AQ5:AR5,"B")+3*COUNTIF(AQ5:AR5,"C")+2*COUNTIF(AQ5:AR5,"D")+1*COUNTIF(AQ5:AR5,"E")+0*COUNTIF(AQ5:AR5,"F"))</calculatedColumnFormula>
    </tableColumn>
    <tableColumn id="47" name="8" dataDxfId="427">
      <calculatedColumnFormula>LEFT(BN5)</calculatedColumnFormula>
    </tableColumn>
    <tableColumn id="48" name="Spalte24" dataDxfId="426">
      <calculatedColumnFormula>RIGHT(BN5)</calculatedColumnFormula>
    </tableColumn>
    <tableColumn id="49" name="count koeff25" dataDxfId="425">
      <calculatedColumnFormula>IF(AU5="",0,BN$2)</calculatedColumnFormula>
    </tableColumn>
    <tableColumn id="50" name="punkte ab26" dataDxfId="424">
      <calculatedColumnFormula>(5*COUNTIF(AU5:AV5,"A")+4*COUNTIF(AU5:AV5,"B")+3*COUNTIF(AU5:AV5,"C")+2*COUNTIF(AU5:AV5,"D")+1*COUNTIF(AU5:AV5,"E")+0*COUNTIF(AU5:AV5,"F"))</calculatedColumnFormula>
    </tableColumn>
    <tableColumn id="51" name="9" dataDxfId="423">
      <calculatedColumnFormula>LEFT(BO5)</calculatedColumnFormula>
    </tableColumn>
    <tableColumn id="52" name="Spalte27" dataDxfId="422">
      <calculatedColumnFormula>RIGHT(BO5)</calculatedColumnFormula>
    </tableColumn>
    <tableColumn id="53" name="count koeff28" dataDxfId="421">
      <calculatedColumnFormula>IF(AY5="",0,BO$2)</calculatedColumnFormula>
    </tableColumn>
    <tableColumn id="54" name="punkte ab29" dataDxfId="420">
      <calculatedColumnFormula>(5*COUNTIF(AY5:AZ5,"A")+4*COUNTIF(AY5:AZ5,"B")+3*COUNTIF(AY5:AZ5,"C")+2*COUNTIF(AY5:AZ5,"D")+1*COUNTIF(AY5:AZ5,"E")+0*COUNTIF(AY5:AZ5,"F"))</calculatedColumnFormula>
    </tableColumn>
    <tableColumn id="55" name="10" dataDxfId="419">
      <calculatedColumnFormula>LEFT(BP5)</calculatedColumnFormula>
    </tableColumn>
    <tableColumn id="56" name="Spalte30" dataDxfId="418">
      <calculatedColumnFormula>RIGHT(BP5)</calculatedColumnFormula>
    </tableColumn>
    <tableColumn id="57" name="count koeff31" dataDxfId="417">
      <calculatedColumnFormula>IF(BC5="",0,BP$2)</calculatedColumnFormula>
    </tableColumn>
    <tableColumn id="58" name="punkte ab32" dataDxfId="416">
      <calculatedColumnFormula>(5*COUNTIF(BC5:BD5,"A")+4*COUNTIF(BC5:BD5,"B")+3*COUNTIF(BC5:BD5,"C")+2*COUNTIF(BC5:BD5,"D")+1*COUNTIF(BC5:BD5,"E")+0*COUNTIF(BC5:BD5,"F"))</calculatedColumnFormula>
    </tableColumn>
    <tableColumn id="59" name="Spalte33" dataDxfId="415"/>
    <tableColumn id="60" name="Spalte34" dataDxfId="414"/>
    <tableColumn id="61" name="Spalte35" dataDxfId="413"/>
    <tableColumn id="62" name="Spalte36" dataDxfId="412"/>
    <tableColumn id="63" name="Spalte37" dataDxfId="411"/>
    <tableColumn id="64" name="Spalte38" dataDxfId="410"/>
    <tableColumn id="65" name="Spalte39" dataDxfId="409"/>
    <tableColumn id="66" name="Spalte40" dataDxfId="408"/>
    <tableColumn id="67" name="Spalte41" dataDxfId="407"/>
    <tableColumn id="68" name="Spalte42" dataDxfId="406"/>
    <tableColumn id="69" name=" 4" dataDxfId="405"/>
    <tableColumn id="70" name="Bewertung IC2" dataDxfId="404">
      <calculatedColumnFormula>IF(BS5="AA","TB","") &amp; IF(BS5="BB","BIE","") &amp; IF(BS5="CC","SAT","") &amp; IF(BS5="DD","INS","") &amp; IF(BS5="AB","TB","") &amp; IF(BS5="BC","BIE","") &amp; IF(BS5="CD","SAT","") &amp; IF(BS5="DE","INS","") &amp; IF(BS5="EE","INS","") &amp; IF(BS5="EF","INS","") &amp; IF(BS5="FF","INS","")</calculatedColumnFormula>
    </tableColumn>
    <tableColumn id="71" name=" 5" dataDxfId="403">
      <calculatedColumnFormula>IF(BV5=0,"",IF(BU5&gt;9.49999,"AA","")&amp;IF(AND(BU5&lt;9.5,BU5&gt;8.5),"AB","")&amp;IF(AND(BU5&gt;7.49999,BU5&lt;8.50001),"BB","")&amp;IF(AND(BU5&lt;7.5,BU5&gt;6.5),"BC","")&amp;IF(AND(BU5&gt;5.49999,BU5&lt;6.50001),"CC","")&amp;IF(AND(BU5&lt;5.5,BU5&gt;4.5),"CD","")&amp;IF(AND(BU5&gt;3.49999,BU5&lt;4.50001),"DD","")&amp;IF(AND(BU5&lt;3.5,BU5&gt;2.5),"DE","")&amp;IF(AND(BU5&gt;1.49999,BU5&lt;2.50001),"EE","")&amp; IF(AND(BU5&lt;1.5,BU5&gt;0.5),"EF","")&amp; IF(BT5&lt;0.49999,"FF",""))</calculatedColumnFormula>
    </tableColumn>
    <tableColumn id="72" name="gerundet46" dataDxfId="402">
      <calculatedColumnFormula>IF(ISERROR(BU5),"",ROUND(BU5,0))</calculatedColumnFormula>
    </tableColumn>
    <tableColumn id="73" name="ungerundet47" dataDxfId="401">
      <calculatedColumnFormula>IF(ISERROR(BW5/BV5),0,BW5/BV5)</calculatedColumnFormula>
    </tableColumn>
    <tableColumn id="74" name="Summe Koeff48" dataDxfId="400">
      <calculatedColumnFormula>SUM(BZ5,CD5,CH5,CL5,CP5,CT5,CX5,DB5,DF5,DJ5)</calculatedColumnFormula>
    </tableColumn>
    <tableColumn id="75" name="Summe Punkte AB49" dataDxfId="399">
      <calculatedColumnFormula>SUM(BZ5*CA5,CD5*CE5,CH5*CI5,CL5*CM5,CP5*CQ5,CT5*CU5,CX5*CY5,DB5*DC5,DF5*DG5,DJ5*DK5)</calculatedColumnFormula>
    </tableColumn>
    <tableColumn id="76" name="150" dataDxfId="398">
      <calculatedColumnFormula>LEFT(DL5)</calculatedColumnFormula>
    </tableColumn>
    <tableColumn id="77" name="Spalte51" dataDxfId="397">
      <calculatedColumnFormula>RIGHT(DL5)</calculatedColumnFormula>
    </tableColumn>
    <tableColumn id="78" name="count koeff52" dataDxfId="396">
      <calculatedColumnFormula>IF(BX5="",0,DL$2)</calculatedColumnFormula>
    </tableColumn>
    <tableColumn id="79" name="punkte ab53" dataDxfId="395">
      <calculatedColumnFormula>(5*COUNTIF(BX5:BY5,"A")+4*COUNTIF(BX5:BY5,"B")+3*COUNTIF(BX5:BY5,"C")+2*COUNTIF(BX5:BY5,"D")+1*COUNTIF(BX5:BY5,"E")+0*COUNTIF(BX5:BY5,"F"))</calculatedColumnFormula>
    </tableColumn>
    <tableColumn id="80" name="254" dataDxfId="394">
      <calculatedColumnFormula>LEFT(DM5)</calculatedColumnFormula>
    </tableColumn>
    <tableColumn id="81" name="Spalte55" dataDxfId="393">
      <calculatedColumnFormula>RIGHT(DM5)</calculatedColumnFormula>
    </tableColumn>
    <tableColumn id="82" name="count koeff56" dataDxfId="392">
      <calculatedColumnFormula>IF(CB5="",0,DM$2)</calculatedColumnFormula>
    </tableColumn>
    <tableColumn id="83" name="punkte ab57" dataDxfId="391">
      <calculatedColumnFormula>(5*COUNTIF(CB5:CC5,"A")+4*COUNTIF(CB5:CC5,"B")+3*COUNTIF(CB5:CC5,"C")+2*COUNTIF(CB5:CC5,"D")+1*COUNTIF(CB5:CC5,"E")+0*COUNTIF(CB5:CC5,"F"))</calculatedColumnFormula>
    </tableColumn>
    <tableColumn id="84" name="358" dataDxfId="390">
      <calculatedColumnFormula>LEFT(DN5)</calculatedColumnFormula>
    </tableColumn>
    <tableColumn id="85" name="Spalte59" dataDxfId="389">
      <calculatedColumnFormula>RIGHT(DN5)</calculatedColumnFormula>
    </tableColumn>
    <tableColumn id="86" name="count koeff60" dataDxfId="388">
      <calculatedColumnFormula>IF(CF5="",0,DN$2)</calculatedColumnFormula>
    </tableColumn>
    <tableColumn id="87" name="punkte ab61" dataDxfId="387">
      <calculatedColumnFormula>(5*COUNTIF(CF5:CG5,"A")+4*COUNTIF(CF5:CG5,"B")+3*COUNTIF(CF5:CG5,"C")+2*COUNTIF(CF5:CG5,"D")+1*COUNTIF(CF5:CG5,"E")+0*COUNTIF(CF5:CG5,"F"))</calculatedColumnFormula>
    </tableColumn>
    <tableColumn id="88" name="462" dataDxfId="386">
      <calculatedColumnFormula>LEFT(DO5)</calculatedColumnFormula>
    </tableColumn>
    <tableColumn id="89" name="Spalte63" dataDxfId="385">
      <calculatedColumnFormula>RIGHT(DO5)</calculatedColumnFormula>
    </tableColumn>
    <tableColumn id="90" name="count koeff64" dataDxfId="384">
      <calculatedColumnFormula>IF(CJ5="",0,DO$2)</calculatedColumnFormula>
    </tableColumn>
    <tableColumn id="91" name="punkte ab65" dataDxfId="383">
      <calculatedColumnFormula>(5*COUNTIF(CJ5:CK5,"A")+4*COUNTIF(CJ5:CK5,"B")+3*COUNTIF(CJ5:CK5,"C")+2*COUNTIF(CJ5:CK5,"D")+1*COUNTIF(CJ5:CK5,"E")+0*COUNTIF(CJ5:CK5,"F"))</calculatedColumnFormula>
    </tableColumn>
    <tableColumn id="92" name="566" dataDxfId="382">
      <calculatedColumnFormula>LEFT(DP5)</calculatedColumnFormula>
    </tableColumn>
    <tableColumn id="93" name="Spalte67" dataDxfId="381">
      <calculatedColumnFormula>RIGHT(DP5)</calculatedColumnFormula>
    </tableColumn>
    <tableColumn id="94" name="count koeff68" dataDxfId="380">
      <calculatedColumnFormula>IF(CN5="",0,DP$2)</calculatedColumnFormula>
    </tableColumn>
    <tableColumn id="95" name="punkte ab69" dataDxfId="379">
      <calculatedColumnFormula>(5*COUNTIF(CN5:CO5,"A")+4*COUNTIF(CN5:CO5,"B")+3*COUNTIF(CN5:CO5,"C")+2*COUNTIF(CN5:CO5,"D")+1*COUNTIF(CN5:CO5,"E")+0*COUNTIF(CN5:CO5,"F"))</calculatedColumnFormula>
    </tableColumn>
    <tableColumn id="96" name="670" dataDxfId="378">
      <calculatedColumnFormula>LEFT(DQ5)</calculatedColumnFormula>
    </tableColumn>
    <tableColumn id="97" name="Spalte71" dataDxfId="377">
      <calculatedColumnFormula>RIGHT(DQ5)</calculatedColumnFormula>
    </tableColumn>
    <tableColumn id="98" name="count koeff72" dataDxfId="376">
      <calculatedColumnFormula>IF(CR5="",0,DQ$2)</calculatedColumnFormula>
    </tableColumn>
    <tableColumn id="99" name="punkte ab73" dataDxfId="375">
      <calculatedColumnFormula>(5*COUNTIF(CR5:CS5,"A")+4*COUNTIF(CR5:CS5,"B")+3*COUNTIF(CR5:CS5,"C")+2*COUNTIF(CR5:CS5,"D")+1*COUNTIF(CR5:CS5,"E")+0*COUNTIF(CR5:CS5,"F"))</calculatedColumnFormula>
    </tableColumn>
    <tableColumn id="100" name="774" dataDxfId="374">
      <calculatedColumnFormula>LEFT(DR5)</calculatedColumnFormula>
    </tableColumn>
    <tableColumn id="101" name="Spalte75" dataDxfId="373">
      <calculatedColumnFormula>RIGHT(DR5)</calculatedColumnFormula>
    </tableColumn>
    <tableColumn id="102" name="count koeff76" dataDxfId="372">
      <calculatedColumnFormula>IF(CV5="",0,DR$2)</calculatedColumnFormula>
    </tableColumn>
    <tableColumn id="103" name="punkte ab77" dataDxfId="371">
      <calculatedColumnFormula>(5*COUNTIF(CV5:CW5,"A")+4*COUNTIF(CV5:CW5,"B")+3*COUNTIF(CV5:CW5,"C")+2*COUNTIF(CV5:CW5,"D")+1*COUNTIF(CV5:CW5,"E")+0*COUNTIF(CV5:CW5,"F"))</calculatedColumnFormula>
    </tableColumn>
    <tableColumn id="104" name="878" dataDxfId="370">
      <calculatedColumnFormula>LEFT(DS5)</calculatedColumnFormula>
    </tableColumn>
    <tableColumn id="105" name="Spalte79" dataDxfId="369">
      <calculatedColumnFormula>RIGHT(DS5)</calculatedColumnFormula>
    </tableColumn>
    <tableColumn id="106" name="count koeff80" dataDxfId="368">
      <calculatedColumnFormula>IF(CZ5="",0,DS$2)</calculatedColumnFormula>
    </tableColumn>
    <tableColumn id="107" name="punkte ab81" dataDxfId="367">
      <calculatedColumnFormula>(5*COUNTIF(CZ5:DA5,"A")+4*COUNTIF(CZ5:DA5,"B")+3*COUNTIF(CZ5:DA5,"C")+2*COUNTIF(CZ5:DA5,"D")+1*COUNTIF(CZ5:DA5,"E")+0*COUNTIF(CZ5:DA5,"F"))</calculatedColumnFormula>
    </tableColumn>
    <tableColumn id="108" name="982" dataDxfId="366">
      <calculatedColumnFormula>LEFT(DT5)</calculatedColumnFormula>
    </tableColumn>
    <tableColumn id="109" name="Spalte83" dataDxfId="365">
      <calculatedColumnFormula>RIGHT(DT5)</calculatedColumnFormula>
    </tableColumn>
    <tableColumn id="110" name="count koeff84" dataDxfId="364">
      <calculatedColumnFormula>IF(DD5="",0,DT$2)</calculatedColumnFormula>
    </tableColumn>
    <tableColumn id="111" name="punkte ab85" dataDxfId="363">
      <calculatedColumnFormula>(5*COUNTIF(DD5:DE5,"A")+4*COUNTIF(DD5:DE5,"B")+3*COUNTIF(DD5:DE5,"C")+2*COUNTIF(DD5:DE5,"D")+1*COUNTIF(DD5:DE5,"E")+0*COUNTIF(DD5:DE5,"F"))</calculatedColumnFormula>
    </tableColumn>
    <tableColumn id="112" name="1086" dataDxfId="362">
      <calculatedColumnFormula>LEFT(DU5)</calculatedColumnFormula>
    </tableColumn>
    <tableColumn id="113" name="Spalte87" dataDxfId="361">
      <calculatedColumnFormula>RIGHT(DU5)</calculatedColumnFormula>
    </tableColumn>
    <tableColumn id="114" name="count koeff88" dataDxfId="360">
      <calculatedColumnFormula>IF(DH5="",0,DU$2)</calculatedColumnFormula>
    </tableColumn>
    <tableColumn id="115" name="punkte ab89" dataDxfId="359">
      <calculatedColumnFormula>(5*COUNTIF(DH5:DI5,"A")+4*COUNTIF(DH5:DI5,"B")+3*COUNTIF(DH5:DI5,"C")+2*COUNTIF(DH5:DI5,"D")+1*COUNTIF(DH5:DI5,"E")+0*COUNTIF(DH5:DI5,"F"))</calculatedColumnFormula>
    </tableColumn>
    <tableColumn id="116" name="Spalte90" dataDxfId="358"/>
    <tableColumn id="117" name="Spalte91" dataDxfId="357"/>
    <tableColumn id="118" name="Spalte92" dataDxfId="356"/>
    <tableColumn id="119" name="Spalte93" dataDxfId="355"/>
    <tableColumn id="120" name="Spalte94" dataDxfId="354"/>
    <tableColumn id="121" name="Spalte95" dataDxfId="353"/>
    <tableColumn id="122" name="Spalte96" dataDxfId="352"/>
    <tableColumn id="123" name="Spalte97" dataDxfId="351"/>
    <tableColumn id="124" name="Spalte98" dataDxfId="350"/>
    <tableColumn id="125" name="Spalte99" dataDxfId="349"/>
    <tableColumn id="126" name=" 6" dataDxfId="348"/>
    <tableColumn id="127" name="Bewertung AP2" dataDxfId="347">
      <calculatedColumnFormula>IF(DX5="AA","TB","") &amp; IF(DX5="BB","BIE","") &amp; IF(DX5="CC","SAT","") &amp; IF(DX5="DD","INS","") &amp; IF(DX5="AB","TB","") &amp; IF(DX5="BC","BIE","") &amp; IF(DX5="CD","SAT","") &amp; IF(DX5="DE","INS","") &amp; IF(DX5="EE","INS","") &amp; IF(DX5="EF","INS","") &amp; IF(DX5="FF","INS","")</calculatedColumnFormula>
    </tableColumn>
    <tableColumn id="128" name=" 7" dataDxfId="346">
      <calculatedColumnFormula>IF(EA5=0,"",IF(DZ5&gt;9.49999,"AA","")&amp;IF(AND(DZ5&lt;9.5,DZ5&gt;8.5),"AB","")&amp;IF(AND(DZ5&gt;7.49999,DZ5&lt;8.50001),"BB","")&amp;IF(AND(DZ5&lt;7.5,DZ5&gt;6.5),"BC","")&amp;IF(AND(DZ5&gt;5.49999,DZ5&lt;6.50001),"CC","")&amp;IF(AND(DZ5&lt;5.5,DZ5&gt;4.5),"CD","")&amp;IF(AND(DZ5&gt;3.49999,DZ5&lt;4.50001),"DD","")&amp;IF(AND(DZ5&lt;3.5,DZ5&gt;2.5),"DE","")&amp;IF(AND(DZ5&gt;1.49999,DZ5&lt;2.50001),"EE","")&amp; IF(AND(DZ5&lt;1.5,DZ5&gt;0.5),"EF","")&amp; IF(DY5&lt;0.49999,"FF",""))</calculatedColumnFormula>
    </tableColumn>
    <tableColumn id="129" name="gerundet103" dataDxfId="345">
      <calculatedColumnFormula>IF(ISERROR(DZ5),"",ROUND(DZ5,0))</calculatedColumnFormula>
    </tableColumn>
    <tableColumn id="130" name="ungerundet104" dataDxfId="344">
      <calculatedColumnFormula>IF(ISERROR(EB5/EA5),0,EB5/EA5)</calculatedColumnFormula>
    </tableColumn>
    <tableColumn id="131" name="Summe Koeff105" dataDxfId="343">
      <calculatedColumnFormula>SUM(EE5,EI5,EM5,EQ5,EU5,EY5,FC5,FG5,FK5,FO5)</calculatedColumnFormula>
    </tableColumn>
    <tableColumn id="132" name="Summe Punkte AB106" dataDxfId="342">
      <calculatedColumnFormula>SUM(EE5*EF5,EI5*EJ5,EM5*EN5,EQ5*ER5,EU5*EV5,EY5*EZ5,FC5*FD5,FG5*FH5,FK5*FL5,FO5*FP5)</calculatedColumnFormula>
    </tableColumn>
    <tableColumn id="133" name="1107" dataDxfId="341">
      <calculatedColumnFormula>LEFT(FQ5)</calculatedColumnFormula>
    </tableColumn>
    <tableColumn id="134" name="Spalte108" dataDxfId="340">
      <calculatedColumnFormula>RIGHT(FQ5)</calculatedColumnFormula>
    </tableColumn>
    <tableColumn id="135" name="count koeff109" dataDxfId="339">
      <calculatedColumnFormula>IF(EC5="",0,FQ$2)</calculatedColumnFormula>
    </tableColumn>
    <tableColumn id="136" name="punkte ab110" dataDxfId="338">
      <calculatedColumnFormula>(5*COUNTIF(EC5:ED5,"A")+4*COUNTIF(EC5:ED5,"B")+3*COUNTIF(EC5:ED5,"C")+2*COUNTIF(EC5:ED5,"D")+1*COUNTIF(EC5:ED5,"E")+0*COUNTIF(EC5:ED5,"F"))</calculatedColumnFormula>
    </tableColumn>
    <tableColumn id="137" name="2111" dataDxfId="337">
      <calculatedColumnFormula>LEFT(FR5)</calculatedColumnFormula>
    </tableColumn>
    <tableColumn id="138" name="Spalte112" dataDxfId="336">
      <calculatedColumnFormula>RIGHT(FR5)</calculatedColumnFormula>
    </tableColumn>
    <tableColumn id="139" name="count koeff113" dataDxfId="335">
      <calculatedColumnFormula>IF(EG5="",0,FR$2)</calculatedColumnFormula>
    </tableColumn>
    <tableColumn id="140" name="punkte ab114" dataDxfId="334">
      <calculatedColumnFormula>(5*COUNTIF(EG5:EH5,"A")+4*COUNTIF(EG5:EH5,"B")+3*COUNTIF(EG5:EH5,"C")+2*COUNTIF(EG5:EH5,"D")+1*COUNTIF(EG5:EH5,"E")+0*COUNTIF(EG5:EH5,"F"))</calculatedColumnFormula>
    </tableColumn>
    <tableColumn id="141" name="3115" dataDxfId="333">
      <calculatedColumnFormula>LEFT(FS5)</calculatedColumnFormula>
    </tableColumn>
    <tableColumn id="142" name="Spalte116" dataDxfId="332">
      <calculatedColumnFormula>RIGHT(FS5)</calculatedColumnFormula>
    </tableColumn>
    <tableColumn id="143" name="count koeff117" dataDxfId="331">
      <calculatedColumnFormula>IF(EK5="",0,FS$2)</calculatedColumnFormula>
    </tableColumn>
    <tableColumn id="144" name="punkte ab118" dataDxfId="330">
      <calculatedColumnFormula>(5*COUNTIF(EK5:EL5,"A")+4*COUNTIF(EK5:EL5,"B")+3*COUNTIF(EK5:EL5,"C")+2*COUNTIF(EK5:EL5,"D")+1*COUNTIF(EK5:EL5,"E")+0*COUNTIF(EK5:EL5,"F"))</calculatedColumnFormula>
    </tableColumn>
    <tableColumn id="145" name="4119" dataDxfId="329">
      <calculatedColumnFormula>LEFT(FT5)</calculatedColumnFormula>
    </tableColumn>
    <tableColumn id="146" name="Spalte120" dataDxfId="328">
      <calculatedColumnFormula>RIGHT(FT5)</calculatedColumnFormula>
    </tableColumn>
    <tableColumn id="147" name="count koeff121" dataDxfId="327">
      <calculatedColumnFormula>IF(EO5="",0,FT$2)</calculatedColumnFormula>
    </tableColumn>
    <tableColumn id="148" name="punkte ab122" dataDxfId="326">
      <calculatedColumnFormula>(5*COUNTIF(EO5:EP5,"A")+4*COUNTIF(EO5:EP5,"B")+3*COUNTIF(EO5:EP5,"C")+2*COUNTIF(EO5:EP5,"D")+1*COUNTIF(EO5:EP5,"E")+0*COUNTIF(EO5:EP5,"F"))</calculatedColumnFormula>
    </tableColumn>
    <tableColumn id="149" name="5123" dataDxfId="325">
      <calculatedColumnFormula>LEFT(FU5)</calculatedColumnFormula>
    </tableColumn>
    <tableColumn id="150" name="Spalte124" dataDxfId="324">
      <calculatedColumnFormula>RIGHT(FU5)</calculatedColumnFormula>
    </tableColumn>
    <tableColumn id="151" name="count koeff125" dataDxfId="323">
      <calculatedColumnFormula>IF(ES5="",0,FU$2)</calculatedColumnFormula>
    </tableColumn>
    <tableColumn id="152" name="punkte ab126" dataDxfId="322">
      <calculatedColumnFormula>(5*COUNTIF(ES5:ET5,"A")+4*COUNTIF(ES5:ET5,"B")+3*COUNTIF(ES5:ET5,"C")+2*COUNTIF(ES5:ET5,"D")+1*COUNTIF(ES5:ET5,"E")+0*COUNTIF(ES5:ET5,"F"))</calculatedColumnFormula>
    </tableColumn>
    <tableColumn id="153" name="6127" dataDxfId="321">
      <calculatedColumnFormula>LEFT(FV5)</calculatedColumnFormula>
    </tableColumn>
    <tableColumn id="154" name="Spalte128" dataDxfId="320">
      <calculatedColumnFormula>RIGHT(FV5)</calculatedColumnFormula>
    </tableColumn>
    <tableColumn id="155" name="count koeff129" dataDxfId="319">
      <calculatedColumnFormula>IF(EW5="",0,FV$2)</calculatedColumnFormula>
    </tableColumn>
    <tableColumn id="156" name="punkte ab130" dataDxfId="318">
      <calculatedColumnFormula>(5*COUNTIF(EW5:EX5,"A")+4*COUNTIF(EW5:EX5,"B")+3*COUNTIF(EW5:EX5,"C")+2*COUNTIF(EW5:EX5,"D")+1*COUNTIF(EW5:EX5,"E")+0*COUNTIF(EW5:EX5,"F"))</calculatedColumnFormula>
    </tableColumn>
    <tableColumn id="157" name="7131" dataDxfId="317">
      <calculatedColumnFormula>LEFT(FW5)</calculatedColumnFormula>
    </tableColumn>
    <tableColumn id="158" name="Spalte132" dataDxfId="316">
      <calculatedColumnFormula>RIGHT(FW5)</calculatedColumnFormula>
    </tableColumn>
    <tableColumn id="159" name="count koeff133" dataDxfId="315">
      <calculatedColumnFormula>IF(FA5="",0,FW$2)</calculatedColumnFormula>
    </tableColumn>
    <tableColumn id="160" name="punkte ab134" dataDxfId="314">
      <calculatedColumnFormula>(5*COUNTIF(FA5:FB5,"A")+4*COUNTIF(FA5:FB5,"B")+3*COUNTIF(FA5:FB5,"C")+2*COUNTIF(FA5:FB5,"D")+1*COUNTIF(FA5:FB5,"E")+0*COUNTIF(FA5:FB5,"F"))</calculatedColumnFormula>
    </tableColumn>
    <tableColumn id="161" name="8135" dataDxfId="313">
      <calculatedColumnFormula>LEFT(FX5)</calculatedColumnFormula>
    </tableColumn>
    <tableColumn id="162" name="Spalte136" dataDxfId="312">
      <calculatedColumnFormula>RIGHT(FX5)</calculatedColumnFormula>
    </tableColumn>
    <tableColumn id="163" name="count koeff137" dataDxfId="311">
      <calculatedColumnFormula>IF(FE5="",0,FX$2)</calculatedColumnFormula>
    </tableColumn>
    <tableColumn id="164" name="punkte ab138" dataDxfId="310">
      <calculatedColumnFormula>(5*COUNTIF(FE5:FF5,"A")+4*COUNTIF(FE5:FF5,"B")+3*COUNTIF(FE5:FF5,"C")+2*COUNTIF(FE5:FF5,"D")+1*COUNTIF(FE5:FF5,"E")+0*COUNTIF(FE5:FF5,"F"))</calculatedColumnFormula>
    </tableColumn>
    <tableColumn id="165" name="9139" dataDxfId="309">
      <calculatedColumnFormula>LEFT(FY5)</calculatedColumnFormula>
    </tableColumn>
    <tableColumn id="166" name="Spalte140" dataDxfId="308">
      <calculatedColumnFormula>RIGHT(FY5)</calculatedColumnFormula>
    </tableColumn>
    <tableColumn id="167" name="count koeff141" dataDxfId="307">
      <calculatedColumnFormula>IF(FI5="",0,FY$2)</calculatedColumnFormula>
    </tableColumn>
    <tableColumn id="168" name="punkte ab142" dataDxfId="306">
      <calculatedColumnFormula>(5*COUNTIF(FI5:FJ5,"A")+4*COUNTIF(FI5:FJ5,"B")+3*COUNTIF(FI5:FJ5,"C")+2*COUNTIF(FI5:FJ5,"D")+1*COUNTIF(FI5:FJ5,"E")+0*COUNTIF(FI5:FJ5,"F"))</calculatedColumnFormula>
    </tableColumn>
    <tableColumn id="169" name="10143" dataDxfId="305">
      <calculatedColumnFormula>LEFT(FZ5)</calculatedColumnFormula>
    </tableColumn>
    <tableColumn id="170" name="Spalte144" dataDxfId="304">
      <calculatedColumnFormula>RIGHT(FZ5)</calculatedColumnFormula>
    </tableColumn>
    <tableColumn id="171" name="count koeff145" dataDxfId="303">
      <calculatedColumnFormula>IF(FM5="",0,FZ$2)</calculatedColumnFormula>
    </tableColumn>
    <tableColumn id="172" name="punkte ab146" dataDxfId="302">
      <calculatedColumnFormula>(5*COUNTIF(FM5:FN5,"A")+4*COUNTIF(FM5:FN5,"B")+3*COUNTIF(FM5:FN5,"C")+2*COUNTIF(FM5:FN5,"D")+1*COUNTIF(FM5:FN5,"E")+0*COUNTIF(FM5:FN5,"F"))</calculatedColumnFormula>
    </tableColumn>
    <tableColumn id="173" name="Spalte147" dataDxfId="301"/>
    <tableColumn id="174" name="Spalte148" dataDxfId="300"/>
    <tableColumn id="175" name="Spalte149" dataDxfId="299"/>
    <tableColumn id="176" name="Spalte150" dataDxfId="298"/>
    <tableColumn id="177" name="Spalte151" dataDxfId="297"/>
    <tableColumn id="178" name="Spalte152" dataDxfId="296"/>
    <tableColumn id="179" name="Spalte153" dataDxfId="295"/>
    <tableColumn id="180" name="Spalte154" dataDxfId="294"/>
    <tableColumn id="181" name="Spalte155" dataDxfId="293"/>
    <tableColumn id="182" name="Spalte156" dataDxfId="292"/>
    <tableColumn id="183" name=" 8" dataDxfId="29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elle4" displayName="Tabelle4" ref="A4:GA34" totalsRowShown="0" headerRowDxfId="104" dataDxfId="105">
  <autoFilter ref="A4:GA34"/>
  <tableColumns count="183">
    <tableColumn id="1" name="Spalte1" dataDxfId="288"/>
    <tableColumn id="2" name="Name" dataDxfId="287">
      <calculatedColumnFormula>Klasse!B4</calculatedColumnFormula>
    </tableColumn>
    <tableColumn id="3" name="Vorname" dataDxfId="286">
      <calculatedColumnFormula>Klasse!C4</calculatedColumnFormula>
    </tableColumn>
    <tableColumn id="4" name="Note" dataDxfId="285">
      <calculatedColumnFormula>IF(ISERROR(F5),"",ROUND(IF(G5="",F5,($G$3*G5+$D$3*F5)/($G$3+$D$3)),0))</calculatedColumnFormula>
    </tableColumn>
    <tableColumn id="5" name="Rang" dataDxfId="284">
      <calculatedColumnFormula>IF(ISERROR(RANK(D5,D$5:D$34,0)),"",RANK(D5,D$5:D$34,0))</calculatedColumnFormula>
    </tableColumn>
    <tableColumn id="6" name="Note ungerundet" dataDxfId="283">
      <calculatedColumnFormula>(P5*N$2+BU5*BS$2+DZ5*DX$2)*6/SUM(IF(Q5=0,0,N$2),IF(BV5=0,0,BS$2),IF(EA5=0,0,DX$2))</calculatedColumnFormula>
    </tableColumn>
    <tableColumn id="7" name="WERT VERRECHNEN" dataDxfId="282"/>
    <tableColumn id="8" name=" " dataDxfId="281"/>
    <tableColumn id="9" name="AGIR" dataDxfId="280">
      <calculatedColumnFormula>IF(ISERROR($F5),"",IF(M5="","NEV",M5))</calculatedColumnFormula>
    </tableColumn>
    <tableColumn id="10" name="IA &amp; COOP" dataDxfId="279">
      <calculatedColumnFormula>IF(ISERROR($F5),"",IF(BR5="","NEV",BR5))</calculatedColumnFormula>
    </tableColumn>
    <tableColumn id="11" name="ATT POS &amp; ENG" dataDxfId="278">
      <calculatedColumnFormula>IF(ISERROR($F5),"",IF(DW5="","NEV",DW5))</calculatedColumnFormula>
    </tableColumn>
    <tableColumn id="12" name=" 2" dataDxfId="277"/>
    <tableColumn id="13" name="Bewertung A3" dataDxfId="276">
      <calculatedColumnFormula>IF(N5="AA","TB","") &amp; IF(N5="BB","BIE","") &amp; IF(N5="CC","SAT","") &amp; IF(N5="DD","INS","") &amp; IF(N5="AB","TB","") &amp; IF(N5="BC","BIE","") &amp; IF(N5="CD","SAT","") &amp; IF(N5="DE","INS","") &amp; IF(N5="EE","INS","") &amp; IF(N5="EF","INS","") &amp; IF(N5="FF","INS","")</calculatedColumnFormula>
    </tableColumn>
    <tableColumn id="14" name=" 5" dataDxfId="275">
      <calculatedColumnFormula>IF(Q5=0,"",IF(P5&gt;9.49999,"AA","")&amp;IF(AND(P5&lt;9.5,P5&gt;8.5),"AB","")&amp;IF(AND(P5&gt;7.49999,P5&lt;8.50001),"BB","")&amp;IF(AND(P5&lt;7.5,P5&gt;6.5),"BC","")&amp;IF(AND(P5&gt;5.49999,P5&lt;6.50001),"CC","")&amp;IF(AND(P5&lt;5.5,P5&gt;4.5),"CD","")&amp;IF(AND(P5&gt;3.49999,P5&lt;4.50001),"DD","")&amp;IF(AND(P5&lt;3.5,P5&gt;2.5),"DE","")&amp;IF(AND(P5&gt;1.49999,P5&lt;2.50001),"EE","")&amp; IF(AND(P5&lt;1.5,P5&gt;0.5),"EF","")&amp; IF(O5&lt;0.49999,"FF",""))</calculatedColumnFormula>
    </tableColumn>
    <tableColumn id="15" name="gerundet" dataDxfId="274">
      <calculatedColumnFormula>IF(ISERROR(P5),"",ROUND(P5,0))</calculatedColumnFormula>
    </tableColumn>
    <tableColumn id="16" name="ungerundet" dataDxfId="273">
      <calculatedColumnFormula>IF(ISERROR(R5/Q5),0,R5/Q5)</calculatedColumnFormula>
    </tableColumn>
    <tableColumn id="17" name="Summe Koeff" dataDxfId="272">
      <calculatedColumnFormula>SUM(U5,Y5,AC5,AG5,AK5,AO5,AS5,AW5,BA5,BE5)</calculatedColumnFormula>
    </tableColumn>
    <tableColumn id="18" name="Summe Punkte AB" dataDxfId="271">
      <calculatedColumnFormula>SUM(U5*V5,Y5*Z5,AC5*AD5,AG5*AH5,AK5*AL5,AO5*AP5,AS5*AT5,AW5*AX5,BA5*BB5,BE5*BF5)</calculatedColumnFormula>
    </tableColumn>
    <tableColumn id="19" name="1" dataDxfId="270">
      <calculatedColumnFormula>LEFT(BG5)</calculatedColumnFormula>
    </tableColumn>
    <tableColumn id="20" name="Spalte5" dataDxfId="269">
      <calculatedColumnFormula>RIGHT(BG5)</calculatedColumnFormula>
    </tableColumn>
    <tableColumn id="21" name="count koeff" dataDxfId="268">
      <calculatedColumnFormula>IF(S5="",0,BG$2)</calculatedColumnFormula>
    </tableColumn>
    <tableColumn id="22" name="punkte ab" dataDxfId="267">
      <calculatedColumnFormula>(5*COUNTIF(S5:T5,"A")+4*COUNTIF(S5:T5,"B")+3*COUNTIF(S5:T5,"C")+2*COUNTIF(S5:T5,"D")+1*COUNTIF(S5:T5,"E")+0*COUNTIF(S5:T5,"F"))</calculatedColumnFormula>
    </tableColumn>
    <tableColumn id="23" name="2" dataDxfId="266">
      <calculatedColumnFormula>LEFT(BH5)</calculatedColumnFormula>
    </tableColumn>
    <tableColumn id="24" name="Spalte6" dataDxfId="265">
      <calculatedColumnFormula>RIGHT(BH5)</calculatedColumnFormula>
    </tableColumn>
    <tableColumn id="25" name="count koeff7" dataDxfId="264">
      <calculatedColumnFormula>IF(W5="",0,BH$2)</calculatedColumnFormula>
    </tableColumn>
    <tableColumn id="26" name="punkte ab8" dataDxfId="263">
      <calculatedColumnFormula>(5*COUNTIF(W5:X5,"A")+4*COUNTIF(W5:X5,"B")+3*COUNTIF(W5:X5,"C")+2*COUNTIF(W5:X5,"D")+1*COUNTIF(W5:X5,"E")+0*COUNTIF(W5:X5,"F"))</calculatedColumnFormula>
    </tableColumn>
    <tableColumn id="27" name="3" dataDxfId="262">
      <calculatedColumnFormula>LEFT(BI5)</calculatedColumnFormula>
    </tableColumn>
    <tableColumn id="28" name="Spalte9" dataDxfId="261">
      <calculatedColumnFormula>RIGHT(BI5)</calculatedColumnFormula>
    </tableColumn>
    <tableColumn id="29" name="count koeff10" dataDxfId="260">
      <calculatedColumnFormula>IF(AA5="",0,BI$2)</calculatedColumnFormula>
    </tableColumn>
    <tableColumn id="30" name="punkte ab11" dataDxfId="259">
      <calculatedColumnFormula>(5*COUNTIF(AA5:AB5,"A")+4*COUNTIF(AA5:AB5,"B")+3*COUNTIF(AA5:AB5,"C")+2*COUNTIF(AA5:AB5,"D")+1*COUNTIF(AA5:AB5,"E")+0*COUNTIF(AA5:AB5,"F"))</calculatedColumnFormula>
    </tableColumn>
    <tableColumn id="31" name="4" dataDxfId="258">
      <calculatedColumnFormula>LEFT(BJ5)</calculatedColumnFormula>
    </tableColumn>
    <tableColumn id="32" name="Spalte12" dataDxfId="257">
      <calculatedColumnFormula>RIGHT(BJ5)</calculatedColumnFormula>
    </tableColumn>
    <tableColumn id="33" name="count koeff13" dataDxfId="256">
      <calculatedColumnFormula>IF(AE5="",0,BJ$2)</calculatedColumnFormula>
    </tableColumn>
    <tableColumn id="34" name="punkte ab14" dataDxfId="255">
      <calculatedColumnFormula>(5*COUNTIF(AE5:AF5,"A")+4*COUNTIF(AE5:AF5,"B")+3*COUNTIF(AE5:AF5,"C")+2*COUNTIF(AE5:AF5,"D")+1*COUNTIF(AE5:AF5,"E")+0*COUNTIF(AE5:AF5,"F"))</calculatedColumnFormula>
    </tableColumn>
    <tableColumn id="35" name="5" dataDxfId="254">
      <calculatedColumnFormula>LEFT(BK5)</calculatedColumnFormula>
    </tableColumn>
    <tableColumn id="36" name="Spalte15" dataDxfId="253">
      <calculatedColumnFormula>RIGHT(BK5)</calculatedColumnFormula>
    </tableColumn>
    <tableColumn id="37" name="count koeff16" dataDxfId="252">
      <calculatedColumnFormula>IF(AI5="",0,BK$2)</calculatedColumnFormula>
    </tableColumn>
    <tableColumn id="38" name="punkte ab17" dataDxfId="251">
      <calculatedColumnFormula>(5*COUNTIF(AI5:AJ5,"A")+4*COUNTIF(AI5:AJ5,"B")+3*COUNTIF(AI5:AJ5,"C")+2*COUNTIF(AI5:AJ5,"D")+1*COUNTIF(AI5:AJ5,"E")+0*COUNTIF(AI5:AJ5,"F"))</calculatedColumnFormula>
    </tableColumn>
    <tableColumn id="39" name="6" dataDxfId="250">
      <calculatedColumnFormula>LEFT(BL5)</calculatedColumnFormula>
    </tableColumn>
    <tableColumn id="40" name="Spalte18" dataDxfId="249">
      <calculatedColumnFormula>RIGHT(BL5)</calculatedColumnFormula>
    </tableColumn>
    <tableColumn id="41" name="count koeff19" dataDxfId="248">
      <calculatedColumnFormula>IF(AM5="",0,BL$2)</calculatedColumnFormula>
    </tableColumn>
    <tableColumn id="42" name="punkte ab20" dataDxfId="247">
      <calculatedColumnFormula>(5*COUNTIF(AM5:AN5,"A")+4*COUNTIF(AM5:AN5,"B")+3*COUNTIF(AM5:AN5,"C")+2*COUNTIF(AM5:AN5,"D")+1*COUNTIF(AM5:AN5,"E")+0*COUNTIF(AM5:AN5,"F"))</calculatedColumnFormula>
    </tableColumn>
    <tableColumn id="43" name="7" dataDxfId="246">
      <calculatedColumnFormula>LEFT(BM5)</calculatedColumnFormula>
    </tableColumn>
    <tableColumn id="44" name="Spalte21" dataDxfId="245">
      <calculatedColumnFormula>RIGHT(BM5)</calculatedColumnFormula>
    </tableColumn>
    <tableColumn id="45" name="count koeff22" dataDxfId="244">
      <calculatedColumnFormula>IF(AQ5="",0,BM$2)</calculatedColumnFormula>
    </tableColumn>
    <tableColumn id="46" name="punkte ab23" dataDxfId="243">
      <calculatedColumnFormula>(5*COUNTIF(AQ5:AR5,"A")+4*COUNTIF(AQ5:AR5,"B")+3*COUNTIF(AQ5:AR5,"C")+2*COUNTIF(AQ5:AR5,"D")+1*COUNTIF(AQ5:AR5,"E")+0*COUNTIF(AQ5:AR5,"F"))</calculatedColumnFormula>
    </tableColumn>
    <tableColumn id="47" name="8" dataDxfId="242">
      <calculatedColumnFormula>LEFT(BN5)</calculatedColumnFormula>
    </tableColumn>
    <tableColumn id="48" name="Spalte24" dataDxfId="241">
      <calculatedColumnFormula>RIGHT(BN5)</calculatedColumnFormula>
    </tableColumn>
    <tableColumn id="49" name="count koeff25" dataDxfId="240">
      <calculatedColumnFormula>IF(AU5="",0,BN$2)</calculatedColumnFormula>
    </tableColumn>
    <tableColumn id="50" name="punkte ab26" dataDxfId="239">
      <calculatedColumnFormula>(5*COUNTIF(AU5:AV5,"A")+4*COUNTIF(AU5:AV5,"B")+3*COUNTIF(AU5:AV5,"C")+2*COUNTIF(AU5:AV5,"D")+1*COUNTIF(AU5:AV5,"E")+0*COUNTIF(AU5:AV5,"F"))</calculatedColumnFormula>
    </tableColumn>
    <tableColumn id="51" name="9" dataDxfId="238">
      <calculatedColumnFormula>LEFT(BO5)</calculatedColumnFormula>
    </tableColumn>
    <tableColumn id="52" name="Spalte27" dataDxfId="237">
      <calculatedColumnFormula>RIGHT(BO5)</calculatedColumnFormula>
    </tableColumn>
    <tableColumn id="53" name="count koeff28" dataDxfId="236">
      <calculatedColumnFormula>IF(AY5="",0,BO$2)</calculatedColumnFormula>
    </tableColumn>
    <tableColumn id="54" name="punkte ab29" dataDxfId="235">
      <calculatedColumnFormula>(5*COUNTIF(AY5:AZ5,"A")+4*COUNTIF(AY5:AZ5,"B")+3*COUNTIF(AY5:AZ5,"C")+2*COUNTIF(AY5:AZ5,"D")+1*COUNTIF(AY5:AZ5,"E")+0*COUNTIF(AY5:AZ5,"F"))</calculatedColumnFormula>
    </tableColumn>
    <tableColumn id="55" name="10" dataDxfId="234">
      <calculatedColumnFormula>LEFT(BP5)</calculatedColumnFormula>
    </tableColumn>
    <tableColumn id="56" name="Spalte30" dataDxfId="233">
      <calculatedColumnFormula>RIGHT(BP5)</calculatedColumnFormula>
    </tableColumn>
    <tableColumn id="57" name="count koeff31" dataDxfId="232">
      <calculatedColumnFormula>IF(BC5="",0,BP$2)</calculatedColumnFormula>
    </tableColumn>
    <tableColumn id="58" name="punkte ab32" dataDxfId="231">
      <calculatedColumnFormula>(5*COUNTIF(BC5:BD5,"A")+4*COUNTIF(BC5:BD5,"B")+3*COUNTIF(BC5:BD5,"C")+2*COUNTIF(BC5:BD5,"D")+1*COUNTIF(BC5:BD5,"E")+0*COUNTIF(BC5:BD5,"F"))</calculatedColumnFormula>
    </tableColumn>
    <tableColumn id="59" name="Spalte33" dataDxfId="230"/>
    <tableColumn id="60" name="Spalte34" dataDxfId="229"/>
    <tableColumn id="61" name="Spalte35" dataDxfId="228"/>
    <tableColumn id="62" name="Spalte36" dataDxfId="227"/>
    <tableColumn id="63" name="Spalte37" dataDxfId="226"/>
    <tableColumn id="64" name="Spalte38" dataDxfId="225"/>
    <tableColumn id="65" name="Spalte39" dataDxfId="224"/>
    <tableColumn id="66" name="Spalte40" dataDxfId="223"/>
    <tableColumn id="67" name="Spalte41" dataDxfId="222"/>
    <tableColumn id="68" name="Spalte42" dataDxfId="221"/>
    <tableColumn id="69" name=" 3" dataDxfId="220"/>
    <tableColumn id="70" name="Bewertung IC3" dataDxfId="219">
      <calculatedColumnFormula>IF(BS5="AA","TB","") &amp; IF(BS5="BB","BIE","") &amp; IF(BS5="CC","SAT","") &amp; IF(BS5="DD","INS","") &amp; IF(BS5="AB","TB","") &amp; IF(BS5="BC","BIE","") &amp; IF(BS5="CD","SAT","") &amp; IF(BS5="DE","INS","") &amp; IF(BS5="EE","INS","") &amp; IF(BS5="EF","INS","") &amp; IF(BS5="FF","INS","")</calculatedColumnFormula>
    </tableColumn>
    <tableColumn id="71" name=" 4" dataDxfId="218">
      <calculatedColumnFormula>IF(BV5=0,"",IF(BU5&gt;9.49999,"AA","")&amp;IF(AND(BU5&lt;9.5,BU5&gt;8.5),"AB","")&amp;IF(AND(BU5&gt;7.49999,BU5&lt;8.50001),"BB","")&amp;IF(AND(BU5&lt;7.5,BU5&gt;6.5),"BC","")&amp;IF(AND(BU5&gt;5.49999,BU5&lt;6.50001),"CC","")&amp;IF(AND(BU5&lt;5.5,BU5&gt;4.5),"CD","")&amp;IF(AND(BU5&gt;3.49999,BU5&lt;4.50001),"DD","")&amp;IF(AND(BU5&lt;3.5,BU5&gt;2.5),"DE","")&amp;IF(AND(BU5&gt;1.49999,BU5&lt;2.50001),"EE","")&amp; IF(AND(BU5&lt;1.5,BU5&gt;0.5),"EF","")&amp; IF(BT5&lt;0.49999,"FF",""))</calculatedColumnFormula>
    </tableColumn>
    <tableColumn id="72" name="gerundet46" dataDxfId="217">
      <calculatedColumnFormula>IF(ISERROR(BU5),"",ROUND(BU5,0))</calculatedColumnFormula>
    </tableColumn>
    <tableColumn id="73" name="ungerundet47" dataDxfId="216">
      <calculatedColumnFormula>IF(ISERROR(BW5/BV5),0,BW5/BV5)</calculatedColumnFormula>
    </tableColumn>
    <tableColumn id="74" name="Summe Koeff48" dataDxfId="215">
      <calculatedColumnFormula>SUM(BZ5,CD5,CH5,CL5,CP5,CT5,CX5,DB5,DF5,DJ5)</calculatedColumnFormula>
    </tableColumn>
    <tableColumn id="75" name="Summe Punkte AB49" dataDxfId="214">
      <calculatedColumnFormula>SUM(BZ5*CA5,CD5*CE5,CH5*CI5,CL5*CM5,CP5*CQ5,CT5*CU5,CX5*CY5,DB5*DC5,DF5*DG5,DJ5*DK5)</calculatedColumnFormula>
    </tableColumn>
    <tableColumn id="76" name="150" dataDxfId="213">
      <calculatedColumnFormula>LEFT(DL5)</calculatedColumnFormula>
    </tableColumn>
    <tableColumn id="77" name="Spalte51" dataDxfId="212">
      <calculatedColumnFormula>RIGHT(DL5)</calculatedColumnFormula>
    </tableColumn>
    <tableColumn id="78" name="count koeff52" dataDxfId="211">
      <calculatedColumnFormula>IF(BX5="",0,DL$2)</calculatedColumnFormula>
    </tableColumn>
    <tableColumn id="79" name="punkte ab53" dataDxfId="210">
      <calculatedColumnFormula>(5*COUNTIF(BX5:BY5,"A")+4*COUNTIF(BX5:BY5,"B")+3*COUNTIF(BX5:BY5,"C")+2*COUNTIF(BX5:BY5,"D")+1*COUNTIF(BX5:BY5,"E")+0*COUNTIF(BX5:BY5,"F"))</calculatedColumnFormula>
    </tableColumn>
    <tableColumn id="80" name="254" dataDxfId="209">
      <calculatedColumnFormula>LEFT(DM5)</calculatedColumnFormula>
    </tableColumn>
    <tableColumn id="81" name="Spalte55" dataDxfId="208">
      <calculatedColumnFormula>RIGHT(DM5)</calculatedColumnFormula>
    </tableColumn>
    <tableColumn id="82" name="count koeff56" dataDxfId="207">
      <calculatedColumnFormula>IF(CB5="",0,DM$2)</calculatedColumnFormula>
    </tableColumn>
    <tableColumn id="83" name="punkte ab57" dataDxfId="206">
      <calculatedColumnFormula>(5*COUNTIF(CB5:CC5,"A")+4*COUNTIF(CB5:CC5,"B")+3*COUNTIF(CB5:CC5,"C")+2*COUNTIF(CB5:CC5,"D")+1*COUNTIF(CB5:CC5,"E")+0*COUNTIF(CB5:CC5,"F"))</calculatedColumnFormula>
    </tableColumn>
    <tableColumn id="84" name="358" dataDxfId="205">
      <calculatedColumnFormula>LEFT(DN5)</calculatedColumnFormula>
    </tableColumn>
    <tableColumn id="85" name="Spalte59" dataDxfId="204">
      <calculatedColumnFormula>RIGHT(DN5)</calculatedColumnFormula>
    </tableColumn>
    <tableColumn id="86" name="count koeff60" dataDxfId="203">
      <calculatedColumnFormula>IF(CF5="",0,DN$2)</calculatedColumnFormula>
    </tableColumn>
    <tableColumn id="87" name="punkte ab61" dataDxfId="202">
      <calculatedColumnFormula>(5*COUNTIF(CF5:CG5,"A")+4*COUNTIF(CF5:CG5,"B")+3*COUNTIF(CF5:CG5,"C")+2*COUNTIF(CF5:CG5,"D")+1*COUNTIF(CF5:CG5,"E")+0*COUNTIF(CF5:CG5,"F"))</calculatedColumnFormula>
    </tableColumn>
    <tableColumn id="88" name="462" dataDxfId="201">
      <calculatedColumnFormula>LEFT(DO5)</calculatedColumnFormula>
    </tableColumn>
    <tableColumn id="89" name="Spalte63" dataDxfId="200">
      <calculatedColumnFormula>RIGHT(DO5)</calculatedColumnFormula>
    </tableColumn>
    <tableColumn id="90" name="count koeff64" dataDxfId="199">
      <calculatedColumnFormula>IF(CJ5="",0,DO$2)</calculatedColumnFormula>
    </tableColumn>
    <tableColumn id="91" name="punkte ab65" dataDxfId="198">
      <calculatedColumnFormula>(5*COUNTIF(CJ5:CK5,"A")+4*COUNTIF(CJ5:CK5,"B")+3*COUNTIF(CJ5:CK5,"C")+2*COUNTIF(CJ5:CK5,"D")+1*COUNTIF(CJ5:CK5,"E")+0*COUNTIF(CJ5:CK5,"F"))</calculatedColumnFormula>
    </tableColumn>
    <tableColumn id="92" name="566" dataDxfId="197">
      <calculatedColumnFormula>LEFT(DP5)</calculatedColumnFormula>
    </tableColumn>
    <tableColumn id="93" name="Spalte67" dataDxfId="196">
      <calculatedColumnFormula>RIGHT(DP5)</calculatedColumnFormula>
    </tableColumn>
    <tableColumn id="94" name="count koeff68" dataDxfId="195">
      <calculatedColumnFormula>IF(CN5="",0,DP$2)</calculatedColumnFormula>
    </tableColumn>
    <tableColumn id="95" name="punkte ab69" dataDxfId="194">
      <calculatedColumnFormula>(5*COUNTIF(CN5:CO5,"A")+4*COUNTIF(CN5:CO5,"B")+3*COUNTIF(CN5:CO5,"C")+2*COUNTIF(CN5:CO5,"D")+1*COUNTIF(CN5:CO5,"E")+0*COUNTIF(CN5:CO5,"F"))</calculatedColumnFormula>
    </tableColumn>
    <tableColumn id="96" name="670" dataDxfId="193">
      <calculatedColumnFormula>LEFT(DQ5)</calculatedColumnFormula>
    </tableColumn>
    <tableColumn id="97" name="Spalte71" dataDxfId="192">
      <calculatedColumnFormula>RIGHT(DQ5)</calculatedColumnFormula>
    </tableColumn>
    <tableColumn id="98" name="count koeff72" dataDxfId="191">
      <calculatedColumnFormula>IF(CR5="",0,DQ$2)</calculatedColumnFormula>
    </tableColumn>
    <tableColumn id="99" name="punkte ab73" dataDxfId="190">
      <calculatedColumnFormula>(5*COUNTIF(CR5:CS5,"A")+4*COUNTIF(CR5:CS5,"B")+3*COUNTIF(CR5:CS5,"C")+2*COUNTIF(CR5:CS5,"D")+1*COUNTIF(CR5:CS5,"E")+0*COUNTIF(CR5:CS5,"F"))</calculatedColumnFormula>
    </tableColumn>
    <tableColumn id="100" name="774" dataDxfId="189">
      <calculatedColumnFormula>LEFT(DR5)</calculatedColumnFormula>
    </tableColumn>
    <tableColumn id="101" name="Spalte75" dataDxfId="188">
      <calculatedColumnFormula>RIGHT(DR5)</calculatedColumnFormula>
    </tableColumn>
    <tableColumn id="102" name="count koeff76" dataDxfId="187">
      <calculatedColumnFormula>IF(CV5="",0,DR$2)</calculatedColumnFormula>
    </tableColumn>
    <tableColumn id="103" name="punkte ab77" dataDxfId="186">
      <calculatedColumnFormula>(5*COUNTIF(CV5:CW5,"A")+4*COUNTIF(CV5:CW5,"B")+3*COUNTIF(CV5:CW5,"C")+2*COUNTIF(CV5:CW5,"D")+1*COUNTIF(CV5:CW5,"E")+0*COUNTIF(CV5:CW5,"F"))</calculatedColumnFormula>
    </tableColumn>
    <tableColumn id="104" name="878" dataDxfId="185">
      <calculatedColumnFormula>LEFT(DS5)</calculatedColumnFormula>
    </tableColumn>
    <tableColumn id="105" name="Spalte79" dataDxfId="184">
      <calculatedColumnFormula>RIGHT(DS5)</calculatedColumnFormula>
    </tableColumn>
    <tableColumn id="106" name="count koeff80" dataDxfId="183">
      <calculatedColumnFormula>IF(CZ5="",0,DS$2)</calculatedColumnFormula>
    </tableColumn>
    <tableColumn id="107" name="punkte ab81" dataDxfId="182">
      <calculatedColumnFormula>(5*COUNTIF(CZ5:DA5,"A")+4*COUNTIF(CZ5:DA5,"B")+3*COUNTIF(CZ5:DA5,"C")+2*COUNTIF(CZ5:DA5,"D")+1*COUNTIF(CZ5:DA5,"E")+0*COUNTIF(CZ5:DA5,"F"))</calculatedColumnFormula>
    </tableColumn>
    <tableColumn id="108" name="982" dataDxfId="181">
      <calculatedColumnFormula>LEFT(DT5)</calculatedColumnFormula>
    </tableColumn>
    <tableColumn id="109" name="Spalte83" dataDxfId="180">
      <calculatedColumnFormula>RIGHT(DT5)</calculatedColumnFormula>
    </tableColumn>
    <tableColumn id="110" name="count koeff84" dataDxfId="179">
      <calculatedColumnFormula>IF(DD5="",0,DT$2)</calculatedColumnFormula>
    </tableColumn>
    <tableColumn id="111" name="punkte ab85" dataDxfId="178">
      <calculatedColumnFormula>(5*COUNTIF(DD5:DE5,"A")+4*COUNTIF(DD5:DE5,"B")+3*COUNTIF(DD5:DE5,"C")+2*COUNTIF(DD5:DE5,"D")+1*COUNTIF(DD5:DE5,"E")+0*COUNTIF(DD5:DE5,"F"))</calculatedColumnFormula>
    </tableColumn>
    <tableColumn id="112" name="1086" dataDxfId="177">
      <calculatedColumnFormula>LEFT(DU5)</calculatedColumnFormula>
    </tableColumn>
    <tableColumn id="113" name="Spalte87" dataDxfId="176">
      <calculatedColumnFormula>RIGHT(DU5)</calculatedColumnFormula>
    </tableColumn>
    <tableColumn id="114" name="count koeff88" dataDxfId="175">
      <calculatedColumnFormula>IF(DH5="",0,DU$2)</calculatedColumnFormula>
    </tableColumn>
    <tableColumn id="115" name="punkte ab89" dataDxfId="174">
      <calculatedColumnFormula>(5*COUNTIF(DH5:DI5,"A")+4*COUNTIF(DH5:DI5,"B")+3*COUNTIF(DH5:DI5,"C")+2*COUNTIF(DH5:DI5,"D")+1*COUNTIF(DH5:DI5,"E")+0*COUNTIF(DH5:DI5,"F"))</calculatedColumnFormula>
    </tableColumn>
    <tableColumn id="116" name="Spalte90" dataDxfId="173"/>
    <tableColumn id="117" name="Spalte91" dataDxfId="172"/>
    <tableColumn id="118" name="Spalte92" dataDxfId="171"/>
    <tableColumn id="119" name="Spalte93" dataDxfId="170"/>
    <tableColumn id="120" name="Spalte94" dataDxfId="169"/>
    <tableColumn id="121" name="Spalte95" dataDxfId="168"/>
    <tableColumn id="122" name="Spalte96" dataDxfId="167"/>
    <tableColumn id="123" name="Spalte97" dataDxfId="166"/>
    <tableColumn id="124" name="Spalte98" dataDxfId="165"/>
    <tableColumn id="125" name="Spalte99" dataDxfId="164"/>
    <tableColumn id="126" name=" 6" dataDxfId="163"/>
    <tableColumn id="127" name="Bewertung AP3" dataDxfId="162">
      <calculatedColumnFormula>IF(DX5="AA","TB","") &amp; IF(DX5="BB","BIE","") &amp; IF(DX5="CC","SAT","") &amp; IF(DX5="DD","INS","") &amp; IF(DX5="AB","TB","") &amp; IF(DX5="BC","BIE","") &amp; IF(DX5="CD","SAT","") &amp; IF(DX5="DE","INS","") &amp; IF(DX5="EE","INS","") &amp; IF(DX5="EF","INS","") &amp; IF(DX5="FF","INS","")</calculatedColumnFormula>
    </tableColumn>
    <tableColumn id="128" name=" 8" dataDxfId="161">
      <calculatedColumnFormula>IF(EA5=0,"",IF(DZ5&gt;9.49999,"AA","")&amp;IF(AND(DZ5&lt;9.5,DZ5&gt;8.5),"AB","")&amp;IF(AND(DZ5&gt;7.49999,DZ5&lt;8.50001),"BB","")&amp;IF(AND(DZ5&lt;7.5,DZ5&gt;6.5),"BC","")&amp;IF(AND(DZ5&gt;5.49999,DZ5&lt;6.50001),"CC","")&amp;IF(AND(DZ5&lt;5.5,DZ5&gt;4.5),"CD","")&amp;IF(AND(DZ5&gt;3.49999,DZ5&lt;4.50001),"DD","")&amp;IF(AND(DZ5&lt;3.5,DZ5&gt;2.5),"DE","")&amp;IF(AND(DZ5&gt;1.49999,DZ5&lt;2.50001),"EE","")&amp; IF(AND(DZ5&lt;1.5,DZ5&gt;0.5),"EF","")&amp; IF(DY5&lt;0.49999,"FF",""))</calculatedColumnFormula>
    </tableColumn>
    <tableColumn id="129" name="gerundet103" dataDxfId="160">
      <calculatedColumnFormula>IF(ISERROR(DZ5),"",ROUND(DZ5,0))</calculatedColumnFormula>
    </tableColumn>
    <tableColumn id="130" name="ungerundet104" dataDxfId="159">
      <calculatedColumnFormula>IF(ISERROR(EB5/EA5),0,EB5/EA5)</calculatedColumnFormula>
    </tableColumn>
    <tableColumn id="131" name="Summe Koeff105" dataDxfId="158">
      <calculatedColumnFormula>SUM(EE5,EI5,EM5,EQ5,EU5,EY5,FC5,FG5,FK5,FO5)</calculatedColumnFormula>
    </tableColumn>
    <tableColumn id="132" name="Summe Punkte AB106" dataDxfId="157">
      <calculatedColumnFormula>SUM(EE5*EF5,EI5*EJ5,EM5*EN5,EQ5*ER5,EU5*EV5,EY5*EZ5,FC5*FD5,FG5*FH5,FK5*FL5,FO5*FP5)</calculatedColumnFormula>
    </tableColumn>
    <tableColumn id="133" name="1107" dataDxfId="156">
      <calculatedColumnFormula>LEFT(FQ5)</calculatedColumnFormula>
    </tableColumn>
    <tableColumn id="134" name="Spalte108" dataDxfId="155">
      <calculatedColumnFormula>RIGHT(FQ5)</calculatedColumnFormula>
    </tableColumn>
    <tableColumn id="135" name="count koeff109" dataDxfId="154">
      <calculatedColumnFormula>IF(EC5="",0,FQ$2)</calculatedColumnFormula>
    </tableColumn>
    <tableColumn id="136" name="punkte ab110" dataDxfId="153">
      <calculatedColumnFormula>(5*COUNTIF(EC5:ED5,"A")+4*COUNTIF(EC5:ED5,"B")+3*COUNTIF(EC5:ED5,"C")+2*COUNTIF(EC5:ED5,"D")+1*COUNTIF(EC5:ED5,"E")+0*COUNTIF(EC5:ED5,"F"))</calculatedColumnFormula>
    </tableColumn>
    <tableColumn id="137" name="2111" dataDxfId="152">
      <calculatedColumnFormula>LEFT(FR5)</calculatedColumnFormula>
    </tableColumn>
    <tableColumn id="138" name="Spalte112" dataDxfId="151">
      <calculatedColumnFormula>RIGHT(FR5)</calculatedColumnFormula>
    </tableColumn>
    <tableColumn id="139" name="count koeff113" dataDxfId="150">
      <calculatedColumnFormula>IF(EG5="",0,FR$2)</calculatedColumnFormula>
    </tableColumn>
    <tableColumn id="140" name="punkte ab114" dataDxfId="149">
      <calculatedColumnFormula>(5*COUNTIF(EG5:EH5,"A")+4*COUNTIF(EG5:EH5,"B")+3*COUNTIF(EG5:EH5,"C")+2*COUNTIF(EG5:EH5,"D")+1*COUNTIF(EG5:EH5,"E")+0*COUNTIF(EG5:EH5,"F"))</calculatedColumnFormula>
    </tableColumn>
    <tableColumn id="141" name="3115" dataDxfId="148">
      <calculatedColumnFormula>LEFT(FS5)</calculatedColumnFormula>
    </tableColumn>
    <tableColumn id="142" name="Spalte116" dataDxfId="147">
      <calculatedColumnFormula>RIGHT(FS5)</calculatedColumnFormula>
    </tableColumn>
    <tableColumn id="143" name="count koeff117" dataDxfId="146">
      <calculatedColumnFormula>IF(EK5="",0,FS$2)</calculatedColumnFormula>
    </tableColumn>
    <tableColumn id="144" name="punkte ab118" dataDxfId="145">
      <calculatedColumnFormula>(5*COUNTIF(EK5:EL5,"A")+4*COUNTIF(EK5:EL5,"B")+3*COUNTIF(EK5:EL5,"C")+2*COUNTIF(EK5:EL5,"D")+1*COUNTIF(EK5:EL5,"E")+0*COUNTIF(EK5:EL5,"F"))</calculatedColumnFormula>
    </tableColumn>
    <tableColumn id="145" name="4119" dataDxfId="144">
      <calculatedColumnFormula>LEFT(FT5)</calculatedColumnFormula>
    </tableColumn>
    <tableColumn id="146" name="Spalte120" dataDxfId="143">
      <calculatedColumnFormula>RIGHT(FT5)</calculatedColumnFormula>
    </tableColumn>
    <tableColumn id="147" name="count koeff121" dataDxfId="142">
      <calculatedColumnFormula>IF(EO5="",0,FT$2)</calculatedColumnFormula>
    </tableColumn>
    <tableColumn id="148" name="punkte ab122" dataDxfId="141">
      <calculatedColumnFormula>(5*COUNTIF(EO5:EP5,"A")+4*COUNTIF(EO5:EP5,"B")+3*COUNTIF(EO5:EP5,"C")+2*COUNTIF(EO5:EP5,"D")+1*COUNTIF(EO5:EP5,"E")+0*COUNTIF(EO5:EP5,"F"))</calculatedColumnFormula>
    </tableColumn>
    <tableColumn id="149" name="5123" dataDxfId="140">
      <calculatedColumnFormula>LEFT(FU5)</calculatedColumnFormula>
    </tableColumn>
    <tableColumn id="150" name="Spalte124" dataDxfId="139">
      <calculatedColumnFormula>RIGHT(FU5)</calculatedColumnFormula>
    </tableColumn>
    <tableColumn id="151" name="count koeff125" dataDxfId="138">
      <calculatedColumnFormula>IF(ES5="",0,FU$2)</calculatedColumnFormula>
    </tableColumn>
    <tableColumn id="152" name="punkte ab126" dataDxfId="137">
      <calculatedColumnFormula>(5*COUNTIF(ES5:ET5,"A")+4*COUNTIF(ES5:ET5,"B")+3*COUNTIF(ES5:ET5,"C")+2*COUNTIF(ES5:ET5,"D")+1*COUNTIF(ES5:ET5,"E")+0*COUNTIF(ES5:ET5,"F"))</calculatedColumnFormula>
    </tableColumn>
    <tableColumn id="153" name="6127" dataDxfId="136">
      <calculatedColumnFormula>LEFT(FV5)</calculatedColumnFormula>
    </tableColumn>
    <tableColumn id="154" name="Spalte128" dataDxfId="135">
      <calculatedColumnFormula>RIGHT(FV5)</calculatedColumnFormula>
    </tableColumn>
    <tableColumn id="155" name="count koeff129" dataDxfId="134">
      <calculatedColumnFormula>IF(EW5="",0,FV$2)</calculatedColumnFormula>
    </tableColumn>
    <tableColumn id="156" name="punkte ab130" dataDxfId="133">
      <calculatedColumnFormula>(5*COUNTIF(EW5:EX5,"A")+4*COUNTIF(EW5:EX5,"B")+3*COUNTIF(EW5:EX5,"C")+2*COUNTIF(EW5:EX5,"D")+1*COUNTIF(EW5:EX5,"E")+0*COUNTIF(EW5:EX5,"F"))</calculatedColumnFormula>
    </tableColumn>
    <tableColumn id="157" name="7131" dataDxfId="132">
      <calculatedColumnFormula>LEFT(FW5)</calculatedColumnFormula>
    </tableColumn>
    <tableColumn id="158" name="Spalte132" dataDxfId="131">
      <calculatedColumnFormula>RIGHT(FW5)</calculatedColumnFormula>
    </tableColumn>
    <tableColumn id="159" name="count koeff133" dataDxfId="130">
      <calculatedColumnFormula>IF(FA5="",0,FW$2)</calculatedColumnFormula>
    </tableColumn>
    <tableColumn id="160" name="punkte ab134" dataDxfId="129">
      <calculatedColumnFormula>(5*COUNTIF(FA5:FB5,"A")+4*COUNTIF(FA5:FB5,"B")+3*COUNTIF(FA5:FB5,"C")+2*COUNTIF(FA5:FB5,"D")+1*COUNTIF(FA5:FB5,"E")+0*COUNTIF(FA5:FB5,"F"))</calculatedColumnFormula>
    </tableColumn>
    <tableColumn id="161" name="8135" dataDxfId="128">
      <calculatedColumnFormula>LEFT(FX5)</calculatedColumnFormula>
    </tableColumn>
    <tableColumn id="162" name="Spalte136" dataDxfId="127">
      <calculatedColumnFormula>RIGHT(FX5)</calculatedColumnFormula>
    </tableColumn>
    <tableColumn id="163" name="count koeff137" dataDxfId="126">
      <calculatedColumnFormula>IF(FE5="",0,FX$2)</calculatedColumnFormula>
    </tableColumn>
    <tableColumn id="164" name="punkte ab138" dataDxfId="125">
      <calculatedColumnFormula>(5*COUNTIF(FE5:FF5,"A")+4*COUNTIF(FE5:FF5,"B")+3*COUNTIF(FE5:FF5,"C")+2*COUNTIF(FE5:FF5,"D")+1*COUNTIF(FE5:FF5,"E")+0*COUNTIF(FE5:FF5,"F"))</calculatedColumnFormula>
    </tableColumn>
    <tableColumn id="165" name="9139" dataDxfId="124">
      <calculatedColumnFormula>LEFT(FY5)</calculatedColumnFormula>
    </tableColumn>
    <tableColumn id="166" name="Spalte140" dataDxfId="123">
      <calculatedColumnFormula>RIGHT(FY5)</calculatedColumnFormula>
    </tableColumn>
    <tableColumn id="167" name="count koeff141" dataDxfId="122">
      <calculatedColumnFormula>IF(FI5="",0,FY$2)</calculatedColumnFormula>
    </tableColumn>
    <tableColumn id="168" name="punkte ab142" dataDxfId="121">
      <calculatedColumnFormula>(5*COUNTIF(FI5:FJ5,"A")+4*COUNTIF(FI5:FJ5,"B")+3*COUNTIF(FI5:FJ5,"C")+2*COUNTIF(FI5:FJ5,"D")+1*COUNTIF(FI5:FJ5,"E")+0*COUNTIF(FI5:FJ5,"F"))</calculatedColumnFormula>
    </tableColumn>
    <tableColumn id="169" name="10143" dataDxfId="120">
      <calculatedColumnFormula>LEFT(FZ5)</calculatedColumnFormula>
    </tableColumn>
    <tableColumn id="170" name="Spalte144" dataDxfId="119">
      <calculatedColumnFormula>RIGHT(FZ5)</calculatedColumnFormula>
    </tableColumn>
    <tableColumn id="171" name="count koeff145" dataDxfId="118">
      <calculatedColumnFormula>IF(FM5="",0,FZ$2)</calculatedColumnFormula>
    </tableColumn>
    <tableColumn id="172" name="punkte ab146" dataDxfId="117">
      <calculatedColumnFormula>(5*COUNTIF(FM5:FN5,"A")+4*COUNTIF(FM5:FN5,"B")+3*COUNTIF(FM5:FN5,"C")+2*COUNTIF(FM5:FN5,"D")+1*COUNTIF(FM5:FN5,"E")+0*COUNTIF(FM5:FN5,"F"))</calculatedColumnFormula>
    </tableColumn>
    <tableColumn id="173" name="Spalte147" dataDxfId="116"/>
    <tableColumn id="174" name="Spalte148" dataDxfId="115"/>
    <tableColumn id="175" name="Spalte149" dataDxfId="114"/>
    <tableColumn id="176" name="Spalte150" dataDxfId="113"/>
    <tableColumn id="177" name="Spalte151" dataDxfId="112"/>
    <tableColumn id="178" name="Spalte152" dataDxfId="111"/>
    <tableColumn id="179" name="Spalte153" dataDxfId="110"/>
    <tableColumn id="180" name="Spalte154" dataDxfId="109"/>
    <tableColumn id="181" name="Spalte155" dataDxfId="108"/>
    <tableColumn id="182" name="Spalte156" dataDxfId="107"/>
    <tableColumn id="183" name=" 7" dataDxfId="106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6" name="Tabelle6" displayName="Tabelle6" ref="A5:CO35" totalsRowShown="0" headerRowDxfId="0" dataDxfId="1" tableBorderDxfId="95">
  <tableColumns count="93">
    <tableColumn id="1" name="Spalte1" dataDxfId="94"/>
    <tableColumn id="2" name="Spalte2" dataDxfId="93">
      <calculatedColumnFormula>Klasse!B4</calculatedColumnFormula>
    </tableColumn>
    <tableColumn id="3" name="Spalte3" dataDxfId="92">
      <calculatedColumnFormula>Klasse!C4</calculatedColumnFormula>
    </tableColumn>
    <tableColumn id="4" name="Spalte4" dataDxfId="91"/>
    <tableColumn id="5" name="Spalte5" dataDxfId="90"/>
    <tableColumn id="6" name="Spalte6" dataDxfId="89"/>
    <tableColumn id="7" name="Spalte7" dataDxfId="88"/>
    <tableColumn id="8" name="Spalte8" dataDxfId="87"/>
    <tableColumn id="9" name="Spalte9" dataDxfId="86"/>
    <tableColumn id="10" name="Spalte10" dataDxfId="85"/>
    <tableColumn id="11" name="Spalte11" dataDxfId="84"/>
    <tableColumn id="12" name="Spalte12" dataDxfId="83"/>
    <tableColumn id="13" name="Spalte13" dataDxfId="82"/>
    <tableColumn id="14" name="Spalte14" dataDxfId="81"/>
    <tableColumn id="15" name="Spalte15" dataDxfId="80"/>
    <tableColumn id="16" name="Spalte16" dataDxfId="79"/>
    <tableColumn id="17" name="Spalte17" dataDxfId="78"/>
    <tableColumn id="18" name="Spalte18" dataDxfId="77"/>
    <tableColumn id="19" name="Spalte19" dataDxfId="76"/>
    <tableColumn id="20" name="Spalte20" dataDxfId="75"/>
    <tableColumn id="21" name="Spalte21" dataDxfId="74"/>
    <tableColumn id="22" name="Spalte22" dataDxfId="73"/>
    <tableColumn id="23" name="Spalte23" dataDxfId="72"/>
    <tableColumn id="24" name="Spalte24" dataDxfId="71"/>
    <tableColumn id="25" name="Spalte25" dataDxfId="70"/>
    <tableColumn id="26" name="Spalte26" dataDxfId="69"/>
    <tableColumn id="27" name="Spalte27" dataDxfId="68"/>
    <tableColumn id="28" name="Spalte28" dataDxfId="67"/>
    <tableColumn id="29" name="Spalte29" dataDxfId="66"/>
    <tableColumn id="30" name="Spalte30" dataDxfId="65"/>
    <tableColumn id="31" name="Spalte31" dataDxfId="64"/>
    <tableColumn id="32" name="Spalte32" dataDxfId="63"/>
    <tableColumn id="33" name="Spalte33" dataDxfId="62"/>
    <tableColumn id="34" name="Spalte34" dataDxfId="61"/>
    <tableColumn id="35" name="Spalte35" dataDxfId="60"/>
    <tableColumn id="36" name="Spalte36" dataDxfId="59"/>
    <tableColumn id="37" name="Spalte37" dataDxfId="58"/>
    <tableColumn id="38" name="Spalte38" dataDxfId="57"/>
    <tableColumn id="39" name="Spalte39" dataDxfId="56"/>
    <tableColumn id="40" name="Spalte40" dataDxfId="55"/>
    <tableColumn id="41" name="Spalte41" dataDxfId="54"/>
    <tableColumn id="42" name="Spalte42" dataDxfId="53"/>
    <tableColumn id="43" name="Spalte43" dataDxfId="52"/>
    <tableColumn id="44" name="Spalte44" dataDxfId="51"/>
    <tableColumn id="45" name="Spalte45" dataDxfId="50"/>
    <tableColumn id="46" name="Spalte46" dataDxfId="49"/>
    <tableColumn id="47" name="Spalte47" dataDxfId="48"/>
    <tableColumn id="48" name="Spalte48" dataDxfId="47"/>
    <tableColumn id="49" name="Spalte49" dataDxfId="46"/>
    <tableColumn id="50" name="Spalte50" dataDxfId="45"/>
    <tableColumn id="51" name="Spalte51" dataDxfId="44"/>
    <tableColumn id="52" name="Spalte52" dataDxfId="43"/>
    <tableColumn id="53" name="Spalte53" dataDxfId="42"/>
    <tableColumn id="54" name="Spalte54" dataDxfId="41"/>
    <tableColumn id="55" name="Spalte55" dataDxfId="40"/>
    <tableColumn id="56" name="Spalte56" dataDxfId="39"/>
    <tableColumn id="57" name="Spalte57" dataDxfId="38"/>
    <tableColumn id="58" name="Spalte58" dataDxfId="37"/>
    <tableColumn id="59" name="Spalte59" dataDxfId="36"/>
    <tableColumn id="60" name="Spalte60" dataDxfId="35"/>
    <tableColumn id="61" name="Spalte61" dataDxfId="34"/>
    <tableColumn id="62" name="Spalte62" dataDxfId="33"/>
    <tableColumn id="63" name="Spalte63" dataDxfId="32"/>
    <tableColumn id="64" name="Spalte64" dataDxfId="31"/>
    <tableColumn id="65" name="Spalte65" dataDxfId="30"/>
    <tableColumn id="66" name="Spalte66" dataDxfId="29"/>
    <tableColumn id="67" name="Spalte67" dataDxfId="28"/>
    <tableColumn id="68" name="Spalte68" dataDxfId="27"/>
    <tableColumn id="69" name="Spalte69" dataDxfId="26"/>
    <tableColumn id="70" name="Spalte70" dataDxfId="25"/>
    <tableColumn id="71" name="Spalte71" dataDxfId="24"/>
    <tableColumn id="72" name="Spalte72" dataDxfId="23"/>
    <tableColumn id="73" name="Spalte73" dataDxfId="22"/>
    <tableColumn id="74" name="Spalte74" dataDxfId="21"/>
    <tableColumn id="75" name="Spalte75" dataDxfId="20"/>
    <tableColumn id="76" name="Spalte76" dataDxfId="19"/>
    <tableColumn id="77" name="Spalte77" dataDxfId="18"/>
    <tableColumn id="78" name="Spalte78" dataDxfId="17"/>
    <tableColumn id="79" name="Spalte79" dataDxfId="16"/>
    <tableColumn id="80" name="Spalte80" dataDxfId="15"/>
    <tableColumn id="81" name="Spalte81" dataDxfId="14"/>
    <tableColumn id="82" name="Spalte82" dataDxfId="13"/>
    <tableColumn id="83" name="Spalte83" dataDxfId="12"/>
    <tableColumn id="84" name="Spalte84" dataDxfId="11"/>
    <tableColumn id="85" name="Spalte85" dataDxfId="10"/>
    <tableColumn id="86" name="Spalte86" dataDxfId="9"/>
    <tableColumn id="87" name="Spalte87" dataDxfId="8"/>
    <tableColumn id="88" name="Spalte88" dataDxfId="7"/>
    <tableColumn id="89" name="Spalte89" dataDxfId="6"/>
    <tableColumn id="90" name="Spalte90" dataDxfId="5"/>
    <tableColumn id="91" name="Spalte91" dataDxfId="4"/>
    <tableColumn id="92" name="Spalte92" dataDxfId="3"/>
    <tableColumn id="93" name="Spalte93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3.restena.lu/apep/docs/LP/TUT_Eval.pdf" TargetMode="External"/><Relationship Id="rId1" Type="http://schemas.openxmlformats.org/officeDocument/2006/relationships/hyperlink" Target="http://w3.restena.lu/apep/docs/LP/TUT_Eva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W34"/>
  <sheetViews>
    <sheetView tabSelected="1" zoomScale="85" workbookViewId="0">
      <selection activeCell="J19" sqref="J19"/>
    </sheetView>
  </sheetViews>
  <sheetFormatPr baseColWidth="10" defaultRowHeight="12.75" x14ac:dyDescent="0.2"/>
  <cols>
    <col min="1" max="1" width="4.140625" style="3" customWidth="1"/>
    <col min="2" max="2" width="18.140625" style="3" customWidth="1"/>
    <col min="3" max="3" width="17.140625" style="3" customWidth="1"/>
    <col min="4" max="4" width="7.42578125" style="6" customWidth="1"/>
    <col min="5" max="5" width="7.85546875" style="6" customWidth="1"/>
    <col min="6" max="6" width="11.42578125" style="3" hidden="1" customWidth="1"/>
    <col min="7" max="7" width="1.5703125" style="3" customWidth="1"/>
    <col min="8" max="10" width="8.140625" style="3" customWidth="1"/>
    <col min="11" max="11" width="1.5703125" style="3" customWidth="1"/>
    <col min="12" max="14" width="8.140625" style="3" customWidth="1"/>
    <col min="15" max="15" width="1.5703125" style="3" customWidth="1"/>
    <col min="16" max="18" width="8.140625" style="3" customWidth="1"/>
    <col min="19" max="19" width="1.5703125" style="3" customWidth="1"/>
    <col min="20" max="22" width="8.140625" style="3" customWidth="1"/>
    <col min="23" max="23" width="1.5703125" style="3" customWidth="1"/>
    <col min="24" max="16384" width="11.42578125" style="3"/>
  </cols>
  <sheetData>
    <row r="1" spans="1:23" ht="42.75" customHeight="1" x14ac:dyDescent="0.35">
      <c r="B1" s="4" t="s">
        <v>43</v>
      </c>
      <c r="G1" s="7"/>
      <c r="H1" s="89" t="s">
        <v>0</v>
      </c>
      <c r="I1" s="90"/>
      <c r="J1" s="91"/>
      <c r="K1" s="36"/>
      <c r="L1" s="89" t="s">
        <v>11</v>
      </c>
      <c r="M1" s="90"/>
      <c r="N1" s="91"/>
      <c r="O1" s="36"/>
      <c r="P1" s="89" t="s">
        <v>12</v>
      </c>
      <c r="Q1" s="90"/>
      <c r="R1" s="91"/>
      <c r="S1" s="36"/>
      <c r="T1" s="89" t="s">
        <v>13</v>
      </c>
      <c r="U1" s="90"/>
      <c r="V1" s="91"/>
      <c r="W1" s="36"/>
    </row>
    <row r="2" spans="1:23" ht="14.25" customHeight="1" x14ac:dyDescent="0.2">
      <c r="B2" s="33" t="s">
        <v>14</v>
      </c>
      <c r="C2" s="5" t="s">
        <v>29</v>
      </c>
      <c r="D2" s="33">
        <f>COUNTA($B$4:$B$1002)</f>
        <v>0</v>
      </c>
      <c r="E2" s="5"/>
      <c r="G2" s="9"/>
      <c r="H2" s="10"/>
      <c r="I2" s="12"/>
      <c r="J2" s="35"/>
      <c r="K2" s="34"/>
      <c r="L2" s="10"/>
      <c r="M2" s="12"/>
      <c r="N2" s="35"/>
      <c r="O2" s="34"/>
      <c r="P2" s="10"/>
      <c r="Q2" s="12"/>
      <c r="R2" s="35"/>
      <c r="S2" s="34"/>
      <c r="T2" s="10"/>
      <c r="U2" s="12"/>
      <c r="V2" s="35"/>
      <c r="W2" s="34"/>
    </row>
    <row r="3" spans="1:23" ht="67.900000000000006" customHeight="1" x14ac:dyDescent="0.2">
      <c r="A3" s="3" t="s">
        <v>50</v>
      </c>
      <c r="B3" s="3" t="s">
        <v>2</v>
      </c>
      <c r="C3" s="3" t="s">
        <v>3</v>
      </c>
      <c r="D3" s="14" t="s">
        <v>0</v>
      </c>
      <c r="E3" s="14" t="s">
        <v>1</v>
      </c>
      <c r="F3" s="25" t="s">
        <v>6</v>
      </c>
      <c r="G3" s="15" t="s">
        <v>55</v>
      </c>
      <c r="H3" s="94" t="s">
        <v>16</v>
      </c>
      <c r="I3" s="94" t="s">
        <v>17</v>
      </c>
      <c r="J3" s="94" t="s">
        <v>18</v>
      </c>
      <c r="K3" s="7" t="s">
        <v>51</v>
      </c>
      <c r="L3" s="94" t="s">
        <v>56</v>
      </c>
      <c r="M3" s="94" t="s">
        <v>57</v>
      </c>
      <c r="N3" s="94" t="s">
        <v>58</v>
      </c>
      <c r="O3" s="7" t="s">
        <v>52</v>
      </c>
      <c r="P3" s="94" t="s">
        <v>59</v>
      </c>
      <c r="Q3" s="94" t="s">
        <v>60</v>
      </c>
      <c r="R3" s="94" t="s">
        <v>61</v>
      </c>
      <c r="S3" s="7" t="s">
        <v>53</v>
      </c>
      <c r="T3" s="94" t="s">
        <v>63</v>
      </c>
      <c r="U3" s="94" t="s">
        <v>64</v>
      </c>
      <c r="V3" s="94" t="s">
        <v>65</v>
      </c>
      <c r="W3" s="7" t="s">
        <v>54</v>
      </c>
    </row>
    <row r="4" spans="1:23" ht="12.75" customHeight="1" x14ac:dyDescent="0.2">
      <c r="A4" s="1">
        <v>1</v>
      </c>
      <c r="B4" s="1"/>
      <c r="C4" s="1"/>
      <c r="D4" s="2" t="str">
        <f>IF(ISERROR(AVERAGE(H4:J4)),"",ROUND(AVERAGE(H4:J4),0))</f>
        <v/>
      </c>
      <c r="E4" s="2" t="str">
        <f t="shared" ref="E4:E33" si="0">IF(ISERROR(RANK(D4,D$4:D$33,0)),"",RANK(D4,D$4:D$33,0))</f>
        <v/>
      </c>
      <c r="F4" s="26" t="e">
        <f>(#REF!*N$2+#REF!*#REF!+#REF!*#REF!)*6/SUM(IF(#REF!=0,0,N$2),IF(#REF!=0,0,#REF!),IF(#REF!=0,0,#REF!))</f>
        <v>#REF!</v>
      </c>
      <c r="G4" s="7"/>
      <c r="H4" s="2" t="str">
        <f>Trim1!D5</f>
        <v/>
      </c>
      <c r="I4" s="2" t="str">
        <f>Trim2!D5</f>
        <v/>
      </c>
      <c r="J4" s="2" t="str">
        <f>Trim3!D5</f>
        <v/>
      </c>
      <c r="K4" s="7"/>
      <c r="L4" s="17" t="str">
        <f>Trim1!N5</f>
        <v/>
      </c>
      <c r="M4" s="17" t="str">
        <f>Trim2!N5</f>
        <v/>
      </c>
      <c r="N4" s="17" t="str">
        <f>Trim3!N5</f>
        <v/>
      </c>
      <c r="O4" s="37"/>
      <c r="P4" s="17" t="str">
        <f>Trim1!BS5</f>
        <v/>
      </c>
      <c r="Q4" s="17" t="str">
        <f>Trim2!BS5</f>
        <v/>
      </c>
      <c r="R4" s="17" t="s">
        <v>62</v>
      </c>
      <c r="S4" s="37"/>
      <c r="T4" s="17" t="str">
        <f>Trim1!DX5</f>
        <v/>
      </c>
      <c r="U4" s="17" t="str">
        <f>Trim2!DX5</f>
        <v/>
      </c>
      <c r="V4" s="17" t="str">
        <f>Trim3!DX5</f>
        <v/>
      </c>
      <c r="W4" s="7"/>
    </row>
    <row r="5" spans="1:23" ht="12.75" customHeight="1" x14ac:dyDescent="0.2">
      <c r="A5" s="1">
        <v>2</v>
      </c>
      <c r="B5" s="1"/>
      <c r="C5" s="1"/>
      <c r="D5" s="2" t="str">
        <f t="shared" ref="D5:D33" si="1">IF(ISERROR(AVERAGE(H5:J5)),"",ROUND(AVERAGE(H5:J5),0))</f>
        <v/>
      </c>
      <c r="E5" s="2" t="str">
        <f t="shared" si="0"/>
        <v/>
      </c>
      <c r="F5" s="26" t="e">
        <f>(#REF!*N$2+#REF!*#REF!+#REF!*#REF!)*6/SUM(IF(#REF!=0,0,N$2),IF(#REF!=0,0,#REF!),IF(#REF!=0,0,#REF!))</f>
        <v>#REF!</v>
      </c>
      <c r="G5" s="7"/>
      <c r="H5" s="2" t="str">
        <f>Trim1!D6</f>
        <v/>
      </c>
      <c r="I5" s="2" t="str">
        <f>Trim2!D6</f>
        <v/>
      </c>
      <c r="J5" s="2" t="str">
        <f>Trim3!D6</f>
        <v/>
      </c>
      <c r="K5" s="7"/>
      <c r="L5" s="17" t="str">
        <f>Trim1!N6</f>
        <v/>
      </c>
      <c r="M5" s="17" t="str">
        <f>Trim2!N6</f>
        <v/>
      </c>
      <c r="N5" s="17" t="str">
        <f>Trim3!N6</f>
        <v/>
      </c>
      <c r="O5" s="37"/>
      <c r="P5" s="17" t="str">
        <f>Trim1!BS6</f>
        <v/>
      </c>
      <c r="Q5" s="17" t="str">
        <f>Trim2!BS6</f>
        <v/>
      </c>
      <c r="R5" s="17" t="str">
        <f>Trim3!BS6</f>
        <v/>
      </c>
      <c r="S5" s="37"/>
      <c r="T5" s="17" t="str">
        <f>Trim1!DX6</f>
        <v/>
      </c>
      <c r="U5" s="17" t="str">
        <f>Trim2!DX6</f>
        <v/>
      </c>
      <c r="V5" s="17" t="str">
        <f>Trim3!DX6</f>
        <v/>
      </c>
      <c r="W5" s="7"/>
    </row>
    <row r="6" spans="1:23" ht="12.75" customHeight="1" x14ac:dyDescent="0.2">
      <c r="A6" s="1">
        <v>3</v>
      </c>
      <c r="B6" s="1"/>
      <c r="C6" s="1"/>
      <c r="D6" s="2" t="str">
        <f t="shared" si="1"/>
        <v/>
      </c>
      <c r="E6" s="2" t="str">
        <f t="shared" si="0"/>
        <v/>
      </c>
      <c r="F6" s="26" t="e">
        <f>(#REF!*N$2+#REF!*#REF!+#REF!*#REF!)*6/SUM(IF(#REF!=0,0,N$2),IF(#REF!=0,0,#REF!),IF(#REF!=0,0,#REF!))</f>
        <v>#REF!</v>
      </c>
      <c r="G6" s="7"/>
      <c r="H6" s="2" t="str">
        <f>Trim1!D7</f>
        <v/>
      </c>
      <c r="I6" s="2" t="str">
        <f>Trim2!D7</f>
        <v/>
      </c>
      <c r="J6" s="2" t="str">
        <f>Trim3!D7</f>
        <v/>
      </c>
      <c r="K6" s="7"/>
      <c r="L6" s="17" t="str">
        <f>Trim1!N7</f>
        <v/>
      </c>
      <c r="M6" s="17" t="str">
        <f>Trim2!N7</f>
        <v/>
      </c>
      <c r="N6" s="17" t="str">
        <f>Trim3!N7</f>
        <v/>
      </c>
      <c r="O6" s="37"/>
      <c r="P6" s="17" t="str">
        <f>Trim1!BS7</f>
        <v/>
      </c>
      <c r="Q6" s="17" t="str">
        <f>Trim2!BS7</f>
        <v/>
      </c>
      <c r="R6" s="17" t="str">
        <f>Trim3!BS7</f>
        <v/>
      </c>
      <c r="S6" s="37"/>
      <c r="T6" s="17" t="str">
        <f>Trim1!DX7</f>
        <v/>
      </c>
      <c r="U6" s="17" t="str">
        <f>Trim2!DX7</f>
        <v/>
      </c>
      <c r="V6" s="17" t="str">
        <f>Trim3!DX7</f>
        <v/>
      </c>
      <c r="W6" s="7"/>
    </row>
    <row r="7" spans="1:23" x14ac:dyDescent="0.2">
      <c r="A7" s="1">
        <v>4</v>
      </c>
      <c r="B7" s="1"/>
      <c r="C7" s="1"/>
      <c r="D7" s="2" t="str">
        <f t="shared" si="1"/>
        <v/>
      </c>
      <c r="E7" s="2" t="str">
        <f t="shared" si="0"/>
        <v/>
      </c>
      <c r="F7" s="26" t="e">
        <f>(#REF!*N$2+#REF!*#REF!+#REF!*#REF!)*6/SUM(IF(#REF!=0,0,N$2),IF(#REF!=0,0,#REF!),IF(#REF!=0,0,#REF!))</f>
        <v>#REF!</v>
      </c>
      <c r="G7" s="7"/>
      <c r="H7" s="2" t="str">
        <f>Trim1!D8</f>
        <v/>
      </c>
      <c r="I7" s="2" t="str">
        <f>Trim2!D8</f>
        <v/>
      </c>
      <c r="J7" s="2" t="str">
        <f>Trim3!D8</f>
        <v/>
      </c>
      <c r="K7" s="7"/>
      <c r="L7" s="17" t="str">
        <f>Trim1!N8</f>
        <v/>
      </c>
      <c r="M7" s="17" t="str">
        <f>Trim2!N8</f>
        <v/>
      </c>
      <c r="N7" s="17" t="str">
        <f>Trim3!N8</f>
        <v/>
      </c>
      <c r="O7" s="37"/>
      <c r="P7" s="17" t="str">
        <f>Trim1!BS8</f>
        <v/>
      </c>
      <c r="Q7" s="17" t="str">
        <f>Trim2!BS8</f>
        <v/>
      </c>
      <c r="R7" s="17" t="str">
        <f>Trim3!BS8</f>
        <v/>
      </c>
      <c r="S7" s="37"/>
      <c r="T7" s="17" t="str">
        <f>Trim1!DX8</f>
        <v/>
      </c>
      <c r="U7" s="17" t="str">
        <f>Trim2!DX8</f>
        <v/>
      </c>
      <c r="V7" s="17" t="str">
        <f>Trim3!DX8</f>
        <v/>
      </c>
      <c r="W7" s="7"/>
    </row>
    <row r="8" spans="1:23" x14ac:dyDescent="0.2">
      <c r="A8" s="1">
        <v>5</v>
      </c>
      <c r="B8" s="1"/>
      <c r="C8" s="1"/>
      <c r="D8" s="2" t="str">
        <f t="shared" si="1"/>
        <v/>
      </c>
      <c r="E8" s="2" t="str">
        <f t="shared" si="0"/>
        <v/>
      </c>
      <c r="F8" s="26" t="e">
        <f>(#REF!*N$2+#REF!*#REF!+#REF!*#REF!)*6/SUM(IF(#REF!=0,0,N$2),IF(#REF!=0,0,#REF!),IF(#REF!=0,0,#REF!))</f>
        <v>#REF!</v>
      </c>
      <c r="G8" s="7"/>
      <c r="H8" s="2" t="str">
        <f>Trim1!D9</f>
        <v/>
      </c>
      <c r="I8" s="2" t="str">
        <f>Trim2!D9</f>
        <v/>
      </c>
      <c r="J8" s="2" t="str">
        <f>Trim3!D9</f>
        <v/>
      </c>
      <c r="K8" s="7"/>
      <c r="L8" s="17" t="str">
        <f>Trim1!N9</f>
        <v/>
      </c>
      <c r="M8" s="17" t="str">
        <f>Trim2!N9</f>
        <v/>
      </c>
      <c r="N8" s="17" t="str">
        <f>Trim3!N9</f>
        <v/>
      </c>
      <c r="O8" s="37"/>
      <c r="P8" s="17" t="str">
        <f>Trim1!BS9</f>
        <v/>
      </c>
      <c r="Q8" s="17" t="str">
        <f>Trim2!BS9</f>
        <v/>
      </c>
      <c r="R8" s="17" t="str">
        <f>Trim3!BS9</f>
        <v/>
      </c>
      <c r="S8" s="37"/>
      <c r="T8" s="17" t="str">
        <f>Trim1!DX9</f>
        <v/>
      </c>
      <c r="U8" s="17" t="str">
        <f>Trim2!DX9</f>
        <v/>
      </c>
      <c r="V8" s="17" t="str">
        <f>Trim3!DX9</f>
        <v/>
      </c>
      <c r="W8" s="7"/>
    </row>
    <row r="9" spans="1:23" x14ac:dyDescent="0.2">
      <c r="A9" s="1">
        <v>6</v>
      </c>
      <c r="B9" s="1"/>
      <c r="C9" s="1"/>
      <c r="D9" s="2" t="str">
        <f t="shared" si="1"/>
        <v/>
      </c>
      <c r="E9" s="2" t="str">
        <f t="shared" si="0"/>
        <v/>
      </c>
      <c r="F9" s="26" t="e">
        <f>(#REF!*N$2+#REF!*#REF!+#REF!*#REF!)*6/SUM(IF(#REF!=0,0,N$2),IF(#REF!=0,0,#REF!),IF(#REF!=0,0,#REF!))</f>
        <v>#REF!</v>
      </c>
      <c r="G9" s="7"/>
      <c r="H9" s="2" t="str">
        <f>Trim1!D10</f>
        <v/>
      </c>
      <c r="I9" s="2" t="str">
        <f>Trim2!D10</f>
        <v/>
      </c>
      <c r="J9" s="2" t="str">
        <f>Trim3!D10</f>
        <v/>
      </c>
      <c r="K9" s="7"/>
      <c r="L9" s="17" t="str">
        <f>Trim1!N10</f>
        <v/>
      </c>
      <c r="M9" s="17" t="str">
        <f>Trim2!N10</f>
        <v/>
      </c>
      <c r="N9" s="17" t="str">
        <f>Trim3!N10</f>
        <v/>
      </c>
      <c r="O9" s="37"/>
      <c r="P9" s="17" t="str">
        <f>Trim1!BS10</f>
        <v/>
      </c>
      <c r="Q9" s="17" t="str">
        <f>Trim2!BS10</f>
        <v/>
      </c>
      <c r="R9" s="17" t="str">
        <f>Trim3!BS10</f>
        <v/>
      </c>
      <c r="S9" s="37"/>
      <c r="T9" s="17" t="str">
        <f>Trim1!DX10</f>
        <v/>
      </c>
      <c r="U9" s="17" t="str">
        <f>Trim2!DX10</f>
        <v/>
      </c>
      <c r="V9" s="17" t="str">
        <f>Trim3!DX10</f>
        <v/>
      </c>
      <c r="W9" s="7"/>
    </row>
    <row r="10" spans="1:23" x14ac:dyDescent="0.2">
      <c r="A10" s="1">
        <v>7</v>
      </c>
      <c r="B10" s="1"/>
      <c r="C10" s="1"/>
      <c r="D10" s="2" t="str">
        <f t="shared" si="1"/>
        <v/>
      </c>
      <c r="E10" s="2" t="str">
        <f t="shared" si="0"/>
        <v/>
      </c>
      <c r="F10" s="26" t="e">
        <f>(#REF!*N$2+#REF!*#REF!+#REF!*#REF!)*6/SUM(IF(#REF!=0,0,N$2),IF(#REF!=0,0,#REF!),IF(#REF!=0,0,#REF!))</f>
        <v>#REF!</v>
      </c>
      <c r="G10" s="7"/>
      <c r="H10" s="2" t="str">
        <f>Trim1!D11</f>
        <v/>
      </c>
      <c r="I10" s="2" t="str">
        <f>Trim2!D11</f>
        <v/>
      </c>
      <c r="J10" s="2" t="str">
        <f>Trim3!D11</f>
        <v/>
      </c>
      <c r="K10" s="7"/>
      <c r="L10" s="17" t="str">
        <f>Trim1!N11</f>
        <v/>
      </c>
      <c r="M10" s="17" t="str">
        <f>Trim2!N11</f>
        <v/>
      </c>
      <c r="N10" s="17" t="str">
        <f>Trim3!N11</f>
        <v/>
      </c>
      <c r="O10" s="37"/>
      <c r="P10" s="17" t="str">
        <f>Trim1!BS11</f>
        <v/>
      </c>
      <c r="Q10" s="17" t="str">
        <f>Trim2!BS11</f>
        <v/>
      </c>
      <c r="R10" s="17" t="str">
        <f>Trim3!BS11</f>
        <v/>
      </c>
      <c r="S10" s="37"/>
      <c r="T10" s="17" t="str">
        <f>Trim1!DX11</f>
        <v/>
      </c>
      <c r="U10" s="17" t="str">
        <f>Trim2!DX11</f>
        <v/>
      </c>
      <c r="V10" s="17" t="str">
        <f>Trim3!DX11</f>
        <v/>
      </c>
      <c r="W10" s="7"/>
    </row>
    <row r="11" spans="1:23" x14ac:dyDescent="0.2">
      <c r="A11" s="1">
        <v>8</v>
      </c>
      <c r="B11" s="1"/>
      <c r="C11" s="1"/>
      <c r="D11" s="2" t="str">
        <f t="shared" si="1"/>
        <v/>
      </c>
      <c r="E11" s="2" t="str">
        <f t="shared" si="0"/>
        <v/>
      </c>
      <c r="F11" s="26" t="e">
        <f>(#REF!*N$2+#REF!*#REF!+#REF!*#REF!)*6/SUM(IF(#REF!=0,0,N$2),IF(#REF!=0,0,#REF!),IF(#REF!=0,0,#REF!))</f>
        <v>#REF!</v>
      </c>
      <c r="G11" s="7"/>
      <c r="H11" s="2" t="str">
        <f>Trim1!D12</f>
        <v/>
      </c>
      <c r="I11" s="2" t="str">
        <f>Trim2!D12</f>
        <v/>
      </c>
      <c r="J11" s="2" t="str">
        <f>Trim3!D12</f>
        <v/>
      </c>
      <c r="K11" s="7"/>
      <c r="L11" s="17" t="str">
        <f>Trim1!N12</f>
        <v/>
      </c>
      <c r="M11" s="17" t="str">
        <f>Trim2!N12</f>
        <v/>
      </c>
      <c r="N11" s="17" t="str">
        <f>Trim3!N12</f>
        <v/>
      </c>
      <c r="O11" s="37"/>
      <c r="P11" s="17" t="str">
        <f>Trim1!BS12</f>
        <v/>
      </c>
      <c r="Q11" s="17" t="str">
        <f>Trim2!BS12</f>
        <v/>
      </c>
      <c r="R11" s="17" t="str">
        <f>Trim3!BS12</f>
        <v/>
      </c>
      <c r="S11" s="37"/>
      <c r="T11" s="17" t="str">
        <f>Trim1!DX12</f>
        <v/>
      </c>
      <c r="U11" s="17" t="str">
        <f>Trim2!DX12</f>
        <v/>
      </c>
      <c r="V11" s="17" t="str">
        <f>Trim3!DX12</f>
        <v/>
      </c>
      <c r="W11" s="7"/>
    </row>
    <row r="12" spans="1:23" x14ac:dyDescent="0.2">
      <c r="A12" s="1">
        <v>9</v>
      </c>
      <c r="B12" s="1"/>
      <c r="C12" s="1"/>
      <c r="D12" s="2" t="str">
        <f t="shared" si="1"/>
        <v/>
      </c>
      <c r="E12" s="2" t="str">
        <f t="shared" si="0"/>
        <v/>
      </c>
      <c r="F12" s="26" t="e">
        <f>(#REF!*N$2+#REF!*#REF!+#REF!*#REF!)*6/SUM(IF(#REF!=0,0,N$2),IF(#REF!=0,0,#REF!),IF(#REF!=0,0,#REF!))</f>
        <v>#REF!</v>
      </c>
      <c r="G12" s="7"/>
      <c r="H12" s="2" t="str">
        <f>Trim1!D13</f>
        <v/>
      </c>
      <c r="I12" s="2" t="str">
        <f>Trim2!D13</f>
        <v/>
      </c>
      <c r="J12" s="2" t="str">
        <f>Trim3!D13</f>
        <v/>
      </c>
      <c r="K12" s="7"/>
      <c r="L12" s="17" t="str">
        <f>Trim1!N13</f>
        <v/>
      </c>
      <c r="M12" s="17" t="str">
        <f>Trim2!N13</f>
        <v/>
      </c>
      <c r="N12" s="17" t="str">
        <f>Trim3!N13</f>
        <v/>
      </c>
      <c r="O12" s="37"/>
      <c r="P12" s="17" t="str">
        <f>Trim1!BS13</f>
        <v/>
      </c>
      <c r="Q12" s="17" t="str">
        <f>Trim2!BS13</f>
        <v/>
      </c>
      <c r="R12" s="17" t="str">
        <f>Trim3!BS13</f>
        <v/>
      </c>
      <c r="S12" s="37"/>
      <c r="T12" s="17" t="str">
        <f>Trim1!DX13</f>
        <v/>
      </c>
      <c r="U12" s="17" t="str">
        <f>Trim2!DX13</f>
        <v/>
      </c>
      <c r="V12" s="17" t="str">
        <f>Trim3!DX13</f>
        <v/>
      </c>
      <c r="W12" s="7"/>
    </row>
    <row r="13" spans="1:23" x14ac:dyDescent="0.2">
      <c r="A13" s="1">
        <v>10</v>
      </c>
      <c r="B13" s="1"/>
      <c r="C13" s="1"/>
      <c r="D13" s="2" t="str">
        <f t="shared" si="1"/>
        <v/>
      </c>
      <c r="E13" s="2" t="str">
        <f t="shared" si="0"/>
        <v/>
      </c>
      <c r="F13" s="26" t="e">
        <f>(#REF!*N$2+#REF!*#REF!+#REF!*#REF!)*6/SUM(IF(#REF!=0,0,N$2),IF(#REF!=0,0,#REF!),IF(#REF!=0,0,#REF!))</f>
        <v>#REF!</v>
      </c>
      <c r="G13" s="7"/>
      <c r="H13" s="2" t="str">
        <f>Trim1!D14</f>
        <v/>
      </c>
      <c r="I13" s="2" t="str">
        <f>Trim2!D14</f>
        <v/>
      </c>
      <c r="J13" s="2" t="str">
        <f>Trim3!D14</f>
        <v/>
      </c>
      <c r="K13" s="7"/>
      <c r="L13" s="17" t="str">
        <f>Trim1!N14</f>
        <v/>
      </c>
      <c r="M13" s="17" t="str">
        <f>Trim2!N14</f>
        <v/>
      </c>
      <c r="N13" s="17" t="str">
        <f>Trim3!N14</f>
        <v/>
      </c>
      <c r="O13" s="37"/>
      <c r="P13" s="17" t="str">
        <f>Trim1!BS14</f>
        <v/>
      </c>
      <c r="Q13" s="17" t="str">
        <f>Trim2!BS14</f>
        <v/>
      </c>
      <c r="R13" s="17" t="str">
        <f>Trim3!BS14</f>
        <v/>
      </c>
      <c r="S13" s="37"/>
      <c r="T13" s="17" t="str">
        <f>Trim1!DX14</f>
        <v/>
      </c>
      <c r="U13" s="17" t="str">
        <f>Trim2!DX14</f>
        <v/>
      </c>
      <c r="V13" s="17" t="str">
        <f>Trim3!DX14</f>
        <v/>
      </c>
      <c r="W13" s="7"/>
    </row>
    <row r="14" spans="1:23" x14ac:dyDescent="0.2">
      <c r="A14" s="1">
        <v>11</v>
      </c>
      <c r="B14" s="1"/>
      <c r="C14" s="1"/>
      <c r="D14" s="2" t="str">
        <f t="shared" si="1"/>
        <v/>
      </c>
      <c r="E14" s="2" t="str">
        <f t="shared" si="0"/>
        <v/>
      </c>
      <c r="F14" s="26" t="e">
        <f>(#REF!*N$2+#REF!*#REF!+#REF!*#REF!)*6/SUM(IF(#REF!=0,0,N$2),IF(#REF!=0,0,#REF!),IF(#REF!=0,0,#REF!))</f>
        <v>#REF!</v>
      </c>
      <c r="G14" s="7"/>
      <c r="H14" s="2" t="str">
        <f>Trim1!D15</f>
        <v/>
      </c>
      <c r="I14" s="2" t="str">
        <f>Trim2!D15</f>
        <v/>
      </c>
      <c r="J14" s="2" t="str">
        <f>Trim3!D15</f>
        <v/>
      </c>
      <c r="K14" s="7"/>
      <c r="L14" s="17" t="str">
        <f>Trim1!N15</f>
        <v/>
      </c>
      <c r="M14" s="17" t="str">
        <f>Trim2!N15</f>
        <v/>
      </c>
      <c r="N14" s="17" t="str">
        <f>Trim3!N15</f>
        <v/>
      </c>
      <c r="O14" s="37"/>
      <c r="P14" s="17" t="str">
        <f>Trim1!BS15</f>
        <v/>
      </c>
      <c r="Q14" s="17" t="str">
        <f>Trim2!BS15</f>
        <v/>
      </c>
      <c r="R14" s="17" t="str">
        <f>Trim3!BS15</f>
        <v/>
      </c>
      <c r="S14" s="37"/>
      <c r="T14" s="17" t="str">
        <f>Trim1!DX15</f>
        <v/>
      </c>
      <c r="U14" s="17" t="str">
        <f>Trim2!DX15</f>
        <v/>
      </c>
      <c r="V14" s="17" t="str">
        <f>Trim3!DX15</f>
        <v/>
      </c>
      <c r="W14" s="7"/>
    </row>
    <row r="15" spans="1:23" x14ac:dyDescent="0.2">
      <c r="A15" s="1">
        <v>12</v>
      </c>
      <c r="B15" s="1"/>
      <c r="C15" s="1"/>
      <c r="D15" s="2" t="str">
        <f t="shared" si="1"/>
        <v/>
      </c>
      <c r="E15" s="2" t="str">
        <f t="shared" si="0"/>
        <v/>
      </c>
      <c r="F15" s="26" t="e">
        <f>(#REF!*N$2+#REF!*#REF!+#REF!*#REF!)*6/SUM(IF(#REF!=0,0,N$2),IF(#REF!=0,0,#REF!),IF(#REF!=0,0,#REF!))</f>
        <v>#REF!</v>
      </c>
      <c r="G15" s="7"/>
      <c r="H15" s="2" t="str">
        <f>Trim1!D16</f>
        <v/>
      </c>
      <c r="I15" s="2" t="str">
        <f>Trim2!D16</f>
        <v/>
      </c>
      <c r="J15" s="2" t="str">
        <f>Trim3!D16</f>
        <v/>
      </c>
      <c r="K15" s="7"/>
      <c r="L15" s="17" t="str">
        <f>Trim1!N16</f>
        <v/>
      </c>
      <c r="M15" s="17" t="str">
        <f>Trim2!N16</f>
        <v/>
      </c>
      <c r="N15" s="17" t="str">
        <f>Trim3!N16</f>
        <v/>
      </c>
      <c r="O15" s="37"/>
      <c r="P15" s="17" t="str">
        <f>Trim1!BS16</f>
        <v/>
      </c>
      <c r="Q15" s="17" t="str">
        <f>Trim2!BS16</f>
        <v/>
      </c>
      <c r="R15" s="17" t="str">
        <f>Trim3!BS16</f>
        <v/>
      </c>
      <c r="S15" s="37"/>
      <c r="T15" s="17" t="str">
        <f>Trim1!DX16</f>
        <v/>
      </c>
      <c r="U15" s="17" t="str">
        <f>Trim2!DX16</f>
        <v/>
      </c>
      <c r="V15" s="17" t="str">
        <f>Trim3!DX16</f>
        <v/>
      </c>
      <c r="W15" s="7"/>
    </row>
    <row r="16" spans="1:23" x14ac:dyDescent="0.2">
      <c r="A16" s="1">
        <v>13</v>
      </c>
      <c r="B16" s="1"/>
      <c r="C16" s="1"/>
      <c r="D16" s="2" t="str">
        <f t="shared" si="1"/>
        <v/>
      </c>
      <c r="E16" s="2" t="str">
        <f t="shared" si="0"/>
        <v/>
      </c>
      <c r="F16" s="26" t="e">
        <f>(#REF!*N$2+#REF!*#REF!+#REF!*#REF!)*6/SUM(IF(#REF!=0,0,N$2),IF(#REF!=0,0,#REF!),IF(#REF!=0,0,#REF!))</f>
        <v>#REF!</v>
      </c>
      <c r="G16" s="7"/>
      <c r="H16" s="2" t="str">
        <f>Trim1!D17</f>
        <v/>
      </c>
      <c r="I16" s="2" t="str">
        <f>Trim2!D17</f>
        <v/>
      </c>
      <c r="J16" s="2" t="str">
        <f>Trim3!D17</f>
        <v/>
      </c>
      <c r="K16" s="7"/>
      <c r="L16" s="17" t="str">
        <f>Trim1!N17</f>
        <v/>
      </c>
      <c r="M16" s="17" t="str">
        <f>Trim2!N17</f>
        <v/>
      </c>
      <c r="N16" s="17" t="str">
        <f>Trim3!N17</f>
        <v/>
      </c>
      <c r="O16" s="37"/>
      <c r="P16" s="17" t="str">
        <f>Trim1!BS17</f>
        <v/>
      </c>
      <c r="Q16" s="17" t="str">
        <f>Trim2!BS17</f>
        <v/>
      </c>
      <c r="R16" s="17" t="str">
        <f>Trim3!BS17</f>
        <v/>
      </c>
      <c r="S16" s="37"/>
      <c r="T16" s="17" t="str">
        <f>Trim1!DX17</f>
        <v/>
      </c>
      <c r="U16" s="17" t="str">
        <f>Trim2!DX17</f>
        <v/>
      </c>
      <c r="V16" s="17" t="str">
        <f>Trim3!DX17</f>
        <v/>
      </c>
      <c r="W16" s="7"/>
    </row>
    <row r="17" spans="1:23" x14ac:dyDescent="0.2">
      <c r="A17" s="1">
        <v>14</v>
      </c>
      <c r="B17" s="1"/>
      <c r="C17" s="1"/>
      <c r="D17" s="2" t="str">
        <f t="shared" si="1"/>
        <v/>
      </c>
      <c r="E17" s="2" t="str">
        <f t="shared" si="0"/>
        <v/>
      </c>
      <c r="F17" s="26" t="e">
        <f>(#REF!*N$2+#REF!*#REF!+#REF!*#REF!)*6/SUM(IF(#REF!=0,0,N$2),IF(#REF!=0,0,#REF!),IF(#REF!=0,0,#REF!))</f>
        <v>#REF!</v>
      </c>
      <c r="G17" s="7"/>
      <c r="H17" s="2" t="str">
        <f>Trim1!D18</f>
        <v/>
      </c>
      <c r="I17" s="2" t="str">
        <f>Trim2!D18</f>
        <v/>
      </c>
      <c r="J17" s="2" t="str">
        <f>Trim3!D18</f>
        <v/>
      </c>
      <c r="K17" s="7"/>
      <c r="L17" s="17" t="str">
        <f>Trim1!N18</f>
        <v/>
      </c>
      <c r="M17" s="17" t="str">
        <f>Trim2!N18</f>
        <v/>
      </c>
      <c r="N17" s="17" t="str">
        <f>Trim3!N18</f>
        <v/>
      </c>
      <c r="O17" s="37"/>
      <c r="P17" s="17" t="str">
        <f>Trim1!BS18</f>
        <v/>
      </c>
      <c r="Q17" s="17" t="str">
        <f>Trim2!BS18</f>
        <v/>
      </c>
      <c r="R17" s="17" t="str">
        <f>Trim3!BS18</f>
        <v/>
      </c>
      <c r="S17" s="37"/>
      <c r="T17" s="17" t="str">
        <f>Trim1!DX18</f>
        <v/>
      </c>
      <c r="U17" s="17" t="str">
        <f>Trim2!DX18</f>
        <v/>
      </c>
      <c r="V17" s="17" t="str">
        <f>Trim3!DX18</f>
        <v/>
      </c>
      <c r="W17" s="7"/>
    </row>
    <row r="18" spans="1:23" x14ac:dyDescent="0.2">
      <c r="A18" s="1">
        <v>15</v>
      </c>
      <c r="B18" s="1"/>
      <c r="C18" s="1"/>
      <c r="D18" s="2" t="str">
        <f t="shared" si="1"/>
        <v/>
      </c>
      <c r="E18" s="2" t="str">
        <f t="shared" si="0"/>
        <v/>
      </c>
      <c r="F18" s="26" t="e">
        <f>(#REF!*N$2+#REF!*#REF!+#REF!*#REF!)*6/SUM(IF(#REF!=0,0,N$2),IF(#REF!=0,0,#REF!),IF(#REF!=0,0,#REF!))</f>
        <v>#REF!</v>
      </c>
      <c r="G18" s="7"/>
      <c r="H18" s="2" t="str">
        <f>Trim1!D19</f>
        <v/>
      </c>
      <c r="I18" s="2" t="str">
        <f>Trim2!D19</f>
        <v/>
      </c>
      <c r="J18" s="2" t="str">
        <f>Trim3!D19</f>
        <v/>
      </c>
      <c r="K18" s="7"/>
      <c r="L18" s="17" t="str">
        <f>Trim1!N19</f>
        <v/>
      </c>
      <c r="M18" s="17" t="str">
        <f>Trim2!N19</f>
        <v/>
      </c>
      <c r="N18" s="17" t="str">
        <f>Trim3!N19</f>
        <v/>
      </c>
      <c r="O18" s="37"/>
      <c r="P18" s="17" t="str">
        <f>Trim1!BS19</f>
        <v/>
      </c>
      <c r="Q18" s="17" t="str">
        <f>Trim2!BS19</f>
        <v/>
      </c>
      <c r="R18" s="17" t="str">
        <f>Trim3!BS19</f>
        <v/>
      </c>
      <c r="S18" s="37"/>
      <c r="T18" s="17" t="str">
        <f>Trim1!DX19</f>
        <v/>
      </c>
      <c r="U18" s="17" t="str">
        <f>Trim2!DX19</f>
        <v/>
      </c>
      <c r="V18" s="17" t="str">
        <f>Trim3!DX19</f>
        <v/>
      </c>
      <c r="W18" s="7"/>
    </row>
    <row r="19" spans="1:23" x14ac:dyDescent="0.2">
      <c r="A19" s="1">
        <v>16</v>
      </c>
      <c r="B19" s="1"/>
      <c r="C19" s="1"/>
      <c r="D19" s="2" t="str">
        <f t="shared" si="1"/>
        <v/>
      </c>
      <c r="E19" s="2" t="str">
        <f t="shared" si="0"/>
        <v/>
      </c>
      <c r="F19" s="26" t="e">
        <f>(#REF!*N$2+#REF!*#REF!+#REF!*#REF!)*6/SUM(IF(#REF!=0,0,N$2),IF(#REF!=0,0,#REF!),IF(#REF!=0,0,#REF!))</f>
        <v>#REF!</v>
      </c>
      <c r="G19" s="7"/>
      <c r="H19" s="2" t="str">
        <f>Trim1!D20</f>
        <v/>
      </c>
      <c r="I19" s="2" t="str">
        <f>Trim2!D20</f>
        <v/>
      </c>
      <c r="J19" s="2" t="str">
        <f>Trim3!D20</f>
        <v/>
      </c>
      <c r="K19" s="7"/>
      <c r="L19" s="17" t="str">
        <f>Trim1!N20</f>
        <v/>
      </c>
      <c r="M19" s="17" t="str">
        <f>Trim2!N20</f>
        <v/>
      </c>
      <c r="N19" s="17" t="str">
        <f>Trim3!N20</f>
        <v/>
      </c>
      <c r="O19" s="37"/>
      <c r="P19" s="17" t="str">
        <f>Trim1!BS20</f>
        <v/>
      </c>
      <c r="Q19" s="17" t="str">
        <f>Trim2!BS20</f>
        <v/>
      </c>
      <c r="R19" s="17" t="str">
        <f>Trim3!BS20</f>
        <v/>
      </c>
      <c r="S19" s="37"/>
      <c r="T19" s="17" t="str">
        <f>Trim1!DX20</f>
        <v/>
      </c>
      <c r="U19" s="17" t="str">
        <f>Trim2!DX20</f>
        <v/>
      </c>
      <c r="V19" s="17" t="str">
        <f>Trim3!DX20</f>
        <v/>
      </c>
      <c r="W19" s="7"/>
    </row>
    <row r="20" spans="1:23" x14ac:dyDescent="0.2">
      <c r="A20" s="1">
        <v>17</v>
      </c>
      <c r="B20" s="1"/>
      <c r="C20" s="1"/>
      <c r="D20" s="2" t="str">
        <f t="shared" si="1"/>
        <v/>
      </c>
      <c r="E20" s="2" t="str">
        <f t="shared" si="0"/>
        <v/>
      </c>
      <c r="F20" s="26" t="e">
        <f>(#REF!*N$2+#REF!*#REF!+#REF!*#REF!)*6/SUM(IF(#REF!=0,0,N$2),IF(#REF!=0,0,#REF!),IF(#REF!=0,0,#REF!))</f>
        <v>#REF!</v>
      </c>
      <c r="G20" s="7"/>
      <c r="H20" s="2" t="str">
        <f>Trim1!D21</f>
        <v/>
      </c>
      <c r="I20" s="2" t="str">
        <f>Trim2!D21</f>
        <v/>
      </c>
      <c r="J20" s="2" t="str">
        <f>Trim3!D21</f>
        <v/>
      </c>
      <c r="K20" s="7"/>
      <c r="L20" s="17" t="str">
        <f>Trim1!N21</f>
        <v/>
      </c>
      <c r="M20" s="17" t="str">
        <f>Trim2!N21</f>
        <v/>
      </c>
      <c r="N20" s="17" t="str">
        <f>Trim3!N21</f>
        <v/>
      </c>
      <c r="O20" s="37"/>
      <c r="P20" s="17" t="str">
        <f>Trim1!BS21</f>
        <v/>
      </c>
      <c r="Q20" s="17" t="str">
        <f>Trim2!BS21</f>
        <v/>
      </c>
      <c r="R20" s="17" t="str">
        <f>Trim3!BS21</f>
        <v/>
      </c>
      <c r="S20" s="37"/>
      <c r="T20" s="17" t="str">
        <f>Trim1!DX21</f>
        <v/>
      </c>
      <c r="U20" s="17" t="str">
        <f>Trim2!DX21</f>
        <v/>
      </c>
      <c r="V20" s="17" t="str">
        <f>Trim3!DX21</f>
        <v/>
      </c>
      <c r="W20" s="7"/>
    </row>
    <row r="21" spans="1:23" x14ac:dyDescent="0.2">
      <c r="A21" s="1">
        <v>18</v>
      </c>
      <c r="B21" s="1"/>
      <c r="C21" s="1"/>
      <c r="D21" s="2" t="str">
        <f t="shared" si="1"/>
        <v/>
      </c>
      <c r="E21" s="2" t="str">
        <f t="shared" si="0"/>
        <v/>
      </c>
      <c r="F21" s="26" t="e">
        <f>(#REF!*N$2+#REF!*#REF!+#REF!*#REF!)*6/SUM(IF(#REF!=0,0,N$2),IF(#REF!=0,0,#REF!),IF(#REF!=0,0,#REF!))</f>
        <v>#REF!</v>
      </c>
      <c r="G21" s="7"/>
      <c r="H21" s="2" t="str">
        <f>Trim1!D22</f>
        <v/>
      </c>
      <c r="I21" s="2" t="str">
        <f>Trim2!D22</f>
        <v/>
      </c>
      <c r="J21" s="2" t="str">
        <f>Trim3!D22</f>
        <v/>
      </c>
      <c r="K21" s="7"/>
      <c r="L21" s="17" t="str">
        <f>Trim1!N22</f>
        <v/>
      </c>
      <c r="M21" s="17" t="str">
        <f>Trim2!N22</f>
        <v/>
      </c>
      <c r="N21" s="17" t="str">
        <f>Trim3!N22</f>
        <v/>
      </c>
      <c r="O21" s="37"/>
      <c r="P21" s="17" t="str">
        <f>Trim1!BS22</f>
        <v/>
      </c>
      <c r="Q21" s="17" t="str">
        <f>Trim2!BS22</f>
        <v/>
      </c>
      <c r="R21" s="17" t="str">
        <f>Trim3!BS22</f>
        <v/>
      </c>
      <c r="S21" s="37"/>
      <c r="T21" s="17" t="str">
        <f>Trim1!DX22</f>
        <v/>
      </c>
      <c r="U21" s="17" t="str">
        <f>Trim2!DX22</f>
        <v/>
      </c>
      <c r="V21" s="17" t="str">
        <f>Trim3!DX22</f>
        <v/>
      </c>
      <c r="W21" s="7"/>
    </row>
    <row r="22" spans="1:23" x14ac:dyDescent="0.2">
      <c r="A22" s="1">
        <v>19</v>
      </c>
      <c r="B22" s="1"/>
      <c r="C22" s="1"/>
      <c r="D22" s="2" t="str">
        <f t="shared" si="1"/>
        <v/>
      </c>
      <c r="E22" s="2" t="str">
        <f t="shared" si="0"/>
        <v/>
      </c>
      <c r="F22" s="26" t="e">
        <f>(#REF!*N$2+#REF!*#REF!+#REF!*#REF!)*6/SUM(IF(#REF!=0,0,N$2),IF(#REF!=0,0,#REF!),IF(#REF!=0,0,#REF!))</f>
        <v>#REF!</v>
      </c>
      <c r="G22" s="7"/>
      <c r="H22" s="2" t="str">
        <f>Trim1!D23</f>
        <v/>
      </c>
      <c r="I22" s="2" t="str">
        <f>Trim2!D23</f>
        <v/>
      </c>
      <c r="J22" s="2" t="str">
        <f>Trim3!D23</f>
        <v/>
      </c>
      <c r="K22" s="7"/>
      <c r="L22" s="17" t="str">
        <f>Trim1!N23</f>
        <v/>
      </c>
      <c r="M22" s="17" t="str">
        <f>Trim2!N23</f>
        <v/>
      </c>
      <c r="N22" s="17" t="str">
        <f>Trim3!N23</f>
        <v/>
      </c>
      <c r="O22" s="37"/>
      <c r="P22" s="17" t="str">
        <f>Trim1!BS23</f>
        <v/>
      </c>
      <c r="Q22" s="17" t="str">
        <f>Trim2!BS23</f>
        <v/>
      </c>
      <c r="R22" s="17" t="str">
        <f>Trim3!BS23</f>
        <v/>
      </c>
      <c r="S22" s="37"/>
      <c r="T22" s="17" t="str">
        <f>Trim1!DX23</f>
        <v/>
      </c>
      <c r="U22" s="17" t="str">
        <f>Trim2!DX23</f>
        <v/>
      </c>
      <c r="V22" s="17" t="str">
        <f>Trim3!DX23</f>
        <v/>
      </c>
      <c r="W22" s="7"/>
    </row>
    <row r="23" spans="1:23" x14ac:dyDescent="0.2">
      <c r="A23" s="1">
        <v>20</v>
      </c>
      <c r="B23" s="1"/>
      <c r="C23" s="1"/>
      <c r="D23" s="2" t="str">
        <f t="shared" si="1"/>
        <v/>
      </c>
      <c r="E23" s="2" t="str">
        <f t="shared" si="0"/>
        <v/>
      </c>
      <c r="F23" s="26" t="e">
        <f>(#REF!*N$2+#REF!*#REF!+#REF!*#REF!)*6/SUM(IF(#REF!=0,0,N$2),IF(#REF!=0,0,#REF!),IF(#REF!=0,0,#REF!))</f>
        <v>#REF!</v>
      </c>
      <c r="G23" s="7"/>
      <c r="H23" s="2" t="str">
        <f>Trim1!D24</f>
        <v/>
      </c>
      <c r="I23" s="2" t="str">
        <f>Trim2!D24</f>
        <v/>
      </c>
      <c r="J23" s="2" t="str">
        <f>Trim3!D24</f>
        <v/>
      </c>
      <c r="K23" s="7"/>
      <c r="L23" s="17" t="str">
        <f>Trim1!N24</f>
        <v/>
      </c>
      <c r="M23" s="17" t="str">
        <f>Trim2!N24</f>
        <v/>
      </c>
      <c r="N23" s="17" t="str">
        <f>Trim3!N24</f>
        <v/>
      </c>
      <c r="O23" s="37"/>
      <c r="P23" s="17" t="str">
        <f>Trim1!BS24</f>
        <v/>
      </c>
      <c r="Q23" s="17" t="str">
        <f>Trim2!BS24</f>
        <v/>
      </c>
      <c r="R23" s="17" t="str">
        <f>Trim3!BS24</f>
        <v/>
      </c>
      <c r="S23" s="37"/>
      <c r="T23" s="17" t="str">
        <f>Trim1!DX24</f>
        <v/>
      </c>
      <c r="U23" s="17" t="str">
        <f>Trim2!DX24</f>
        <v/>
      </c>
      <c r="V23" s="17" t="str">
        <f>Trim3!DX24</f>
        <v/>
      </c>
      <c r="W23" s="7"/>
    </row>
    <row r="24" spans="1:23" x14ac:dyDescent="0.2">
      <c r="A24" s="1">
        <v>21</v>
      </c>
      <c r="B24" s="1"/>
      <c r="C24" s="1"/>
      <c r="D24" s="2" t="str">
        <f t="shared" si="1"/>
        <v/>
      </c>
      <c r="E24" s="2" t="str">
        <f t="shared" si="0"/>
        <v/>
      </c>
      <c r="F24" s="26" t="e">
        <f>(#REF!*N$2+#REF!*#REF!+#REF!*#REF!)*6/SUM(IF(#REF!=0,0,N$2),IF(#REF!=0,0,#REF!),IF(#REF!=0,0,#REF!))</f>
        <v>#REF!</v>
      </c>
      <c r="G24" s="7"/>
      <c r="H24" s="2" t="str">
        <f>Trim1!D25</f>
        <v/>
      </c>
      <c r="I24" s="2" t="str">
        <f>Trim2!D25</f>
        <v/>
      </c>
      <c r="J24" s="2" t="str">
        <f>Trim3!D25</f>
        <v/>
      </c>
      <c r="K24" s="7"/>
      <c r="L24" s="17" t="str">
        <f>Trim1!N25</f>
        <v/>
      </c>
      <c r="M24" s="17" t="str">
        <f>Trim2!N25</f>
        <v/>
      </c>
      <c r="N24" s="17" t="str">
        <f>Trim3!N25</f>
        <v/>
      </c>
      <c r="O24" s="37"/>
      <c r="P24" s="17" t="str">
        <f>Trim1!BS25</f>
        <v/>
      </c>
      <c r="Q24" s="17" t="str">
        <f>Trim2!BS25</f>
        <v/>
      </c>
      <c r="R24" s="17" t="str">
        <f>Trim3!BS25</f>
        <v/>
      </c>
      <c r="S24" s="37"/>
      <c r="T24" s="17" t="str">
        <f>Trim1!DX25</f>
        <v/>
      </c>
      <c r="U24" s="17" t="str">
        <f>Trim2!DX25</f>
        <v/>
      </c>
      <c r="V24" s="17" t="str">
        <f>Trim3!DX25</f>
        <v/>
      </c>
      <c r="W24" s="7"/>
    </row>
    <row r="25" spans="1:23" x14ac:dyDescent="0.2">
      <c r="A25" s="1">
        <v>22</v>
      </c>
      <c r="B25" s="1"/>
      <c r="C25" s="1"/>
      <c r="D25" s="2" t="str">
        <f t="shared" si="1"/>
        <v/>
      </c>
      <c r="E25" s="2" t="str">
        <f t="shared" si="0"/>
        <v/>
      </c>
      <c r="F25" s="26" t="e">
        <f>(#REF!*N$2+#REF!*#REF!+#REF!*#REF!)*6/SUM(IF(#REF!=0,0,N$2),IF(#REF!=0,0,#REF!),IF(#REF!=0,0,#REF!))</f>
        <v>#REF!</v>
      </c>
      <c r="G25" s="7"/>
      <c r="H25" s="2" t="str">
        <f>Trim1!D26</f>
        <v/>
      </c>
      <c r="I25" s="2" t="str">
        <f>Trim2!D26</f>
        <v/>
      </c>
      <c r="J25" s="2" t="str">
        <f>Trim3!D26</f>
        <v/>
      </c>
      <c r="K25" s="7"/>
      <c r="L25" s="17" t="str">
        <f>Trim1!N26</f>
        <v/>
      </c>
      <c r="M25" s="17" t="str">
        <f>Trim2!N26</f>
        <v/>
      </c>
      <c r="N25" s="17" t="str">
        <f>Trim3!N26</f>
        <v/>
      </c>
      <c r="O25" s="37"/>
      <c r="P25" s="17" t="str">
        <f>Trim1!BS26</f>
        <v/>
      </c>
      <c r="Q25" s="17" t="str">
        <f>Trim2!BS26</f>
        <v/>
      </c>
      <c r="R25" s="17" t="str">
        <f>Trim3!BS26</f>
        <v/>
      </c>
      <c r="S25" s="37"/>
      <c r="T25" s="17" t="str">
        <f>Trim1!DX26</f>
        <v/>
      </c>
      <c r="U25" s="17" t="str">
        <f>Trim2!DX26</f>
        <v/>
      </c>
      <c r="V25" s="17" t="str">
        <f>Trim3!DX26</f>
        <v/>
      </c>
      <c r="W25" s="7"/>
    </row>
    <row r="26" spans="1:23" x14ac:dyDescent="0.2">
      <c r="A26" s="1">
        <v>23</v>
      </c>
      <c r="B26" s="1"/>
      <c r="C26" s="1"/>
      <c r="D26" s="2" t="str">
        <f t="shared" si="1"/>
        <v/>
      </c>
      <c r="E26" s="2" t="str">
        <f t="shared" si="0"/>
        <v/>
      </c>
      <c r="F26" s="26" t="e">
        <f>(#REF!*N$2+#REF!*#REF!+#REF!*#REF!)*6/SUM(IF(#REF!=0,0,N$2),IF(#REF!=0,0,#REF!),IF(#REF!=0,0,#REF!))</f>
        <v>#REF!</v>
      </c>
      <c r="G26" s="7"/>
      <c r="H26" s="2" t="str">
        <f>Trim1!D27</f>
        <v/>
      </c>
      <c r="I26" s="2" t="str">
        <f>Trim2!D27</f>
        <v/>
      </c>
      <c r="J26" s="2" t="str">
        <f>Trim3!D27</f>
        <v/>
      </c>
      <c r="K26" s="7"/>
      <c r="L26" s="17" t="str">
        <f>Trim1!N27</f>
        <v/>
      </c>
      <c r="M26" s="17" t="str">
        <f>Trim2!N27</f>
        <v/>
      </c>
      <c r="N26" s="17" t="str">
        <f>Trim3!N27</f>
        <v/>
      </c>
      <c r="O26" s="37"/>
      <c r="P26" s="17" t="str">
        <f>Trim1!BS27</f>
        <v/>
      </c>
      <c r="Q26" s="17" t="str">
        <f>Trim2!BS27</f>
        <v/>
      </c>
      <c r="R26" s="17" t="str">
        <f>Trim3!BS27</f>
        <v/>
      </c>
      <c r="S26" s="37"/>
      <c r="T26" s="17" t="str">
        <f>Trim1!DX27</f>
        <v/>
      </c>
      <c r="U26" s="17" t="str">
        <f>Trim2!DX27</f>
        <v/>
      </c>
      <c r="V26" s="17" t="str">
        <f>Trim3!DX27</f>
        <v/>
      </c>
      <c r="W26" s="7"/>
    </row>
    <row r="27" spans="1:23" x14ac:dyDescent="0.2">
      <c r="A27" s="1">
        <v>24</v>
      </c>
      <c r="B27" s="1"/>
      <c r="C27" s="1"/>
      <c r="D27" s="2" t="str">
        <f t="shared" si="1"/>
        <v/>
      </c>
      <c r="E27" s="2" t="str">
        <f t="shared" si="0"/>
        <v/>
      </c>
      <c r="F27" s="26" t="e">
        <f>(#REF!*N$2+#REF!*#REF!+#REF!*#REF!)*6/SUM(IF(#REF!=0,0,N$2),IF(#REF!=0,0,#REF!),IF(#REF!=0,0,#REF!))</f>
        <v>#REF!</v>
      </c>
      <c r="G27" s="7"/>
      <c r="H27" s="2" t="str">
        <f>Trim1!D28</f>
        <v/>
      </c>
      <c r="I27" s="2" t="str">
        <f>Trim2!D28</f>
        <v/>
      </c>
      <c r="J27" s="2" t="str">
        <f>Trim3!D28</f>
        <v/>
      </c>
      <c r="K27" s="7"/>
      <c r="L27" s="17" t="str">
        <f>Trim1!N28</f>
        <v/>
      </c>
      <c r="M27" s="17" t="str">
        <f>Trim2!N28</f>
        <v/>
      </c>
      <c r="N27" s="17" t="str">
        <f>Trim3!N28</f>
        <v/>
      </c>
      <c r="O27" s="37"/>
      <c r="P27" s="17" t="str">
        <f>Trim1!BS28</f>
        <v/>
      </c>
      <c r="Q27" s="17" t="str">
        <f>Trim2!BS28</f>
        <v/>
      </c>
      <c r="R27" s="17" t="str">
        <f>Trim3!BS28</f>
        <v/>
      </c>
      <c r="S27" s="37"/>
      <c r="T27" s="17" t="str">
        <f>Trim1!DX28</f>
        <v/>
      </c>
      <c r="U27" s="17" t="str">
        <f>Trim2!DX28</f>
        <v/>
      </c>
      <c r="V27" s="17" t="str">
        <f>Trim3!DX28</f>
        <v/>
      </c>
      <c r="W27" s="7"/>
    </row>
    <row r="28" spans="1:23" x14ac:dyDescent="0.2">
      <c r="A28" s="1">
        <v>25</v>
      </c>
      <c r="B28" s="1"/>
      <c r="C28" s="1"/>
      <c r="D28" s="2" t="str">
        <f t="shared" si="1"/>
        <v/>
      </c>
      <c r="E28" s="2" t="str">
        <f t="shared" si="0"/>
        <v/>
      </c>
      <c r="F28" s="26" t="e">
        <f>(#REF!*N$2+#REF!*#REF!+#REF!*#REF!)*6/SUM(IF(#REF!=0,0,N$2),IF(#REF!=0,0,#REF!),IF(#REF!=0,0,#REF!))</f>
        <v>#REF!</v>
      </c>
      <c r="G28" s="7"/>
      <c r="H28" s="2" t="str">
        <f>Trim1!D29</f>
        <v/>
      </c>
      <c r="I28" s="2" t="str">
        <f>Trim2!D29</f>
        <v/>
      </c>
      <c r="J28" s="2" t="str">
        <f>Trim3!D29</f>
        <v/>
      </c>
      <c r="K28" s="7"/>
      <c r="L28" s="17" t="str">
        <f>Trim1!N29</f>
        <v/>
      </c>
      <c r="M28" s="17" t="str">
        <f>Trim2!N29</f>
        <v/>
      </c>
      <c r="N28" s="17" t="str">
        <f>Trim3!N29</f>
        <v/>
      </c>
      <c r="O28" s="37"/>
      <c r="P28" s="17" t="str">
        <f>Trim1!BS29</f>
        <v/>
      </c>
      <c r="Q28" s="17" t="str">
        <f>Trim2!BS29</f>
        <v/>
      </c>
      <c r="R28" s="17" t="str">
        <f>Trim3!BS29</f>
        <v/>
      </c>
      <c r="S28" s="37"/>
      <c r="T28" s="17" t="str">
        <f>Trim1!DX29</f>
        <v/>
      </c>
      <c r="U28" s="17" t="str">
        <f>Trim2!DX29</f>
        <v/>
      </c>
      <c r="V28" s="17" t="str">
        <f>Trim3!DX29</f>
        <v/>
      </c>
      <c r="W28" s="7"/>
    </row>
    <row r="29" spans="1:23" x14ac:dyDescent="0.2">
      <c r="A29" s="1">
        <v>26</v>
      </c>
      <c r="B29" s="1"/>
      <c r="C29" s="1"/>
      <c r="D29" s="2" t="str">
        <f t="shared" si="1"/>
        <v/>
      </c>
      <c r="E29" s="2" t="str">
        <f t="shared" si="0"/>
        <v/>
      </c>
      <c r="F29" s="26" t="e">
        <f>(#REF!*N$2+#REF!*#REF!+#REF!*#REF!)*6/SUM(IF(#REF!=0,0,N$2),IF(#REF!=0,0,#REF!),IF(#REF!=0,0,#REF!))</f>
        <v>#REF!</v>
      </c>
      <c r="G29" s="7"/>
      <c r="H29" s="2" t="str">
        <f>Trim1!D30</f>
        <v/>
      </c>
      <c r="I29" s="2" t="str">
        <f>Trim2!D30</f>
        <v/>
      </c>
      <c r="J29" s="2" t="str">
        <f>Trim3!D30</f>
        <v/>
      </c>
      <c r="K29" s="7"/>
      <c r="L29" s="17" t="str">
        <f>Trim1!N30</f>
        <v/>
      </c>
      <c r="M29" s="17" t="str">
        <f>Trim2!N30</f>
        <v/>
      </c>
      <c r="N29" s="17" t="str">
        <f>Trim3!N30</f>
        <v/>
      </c>
      <c r="O29" s="37"/>
      <c r="P29" s="17" t="str">
        <f>Trim1!BS30</f>
        <v/>
      </c>
      <c r="Q29" s="17" t="str">
        <f>Trim2!BS30</f>
        <v/>
      </c>
      <c r="R29" s="17" t="str">
        <f>Trim3!BS30</f>
        <v/>
      </c>
      <c r="S29" s="37"/>
      <c r="T29" s="17" t="str">
        <f>Trim1!DX30</f>
        <v/>
      </c>
      <c r="U29" s="17" t="str">
        <f>Trim2!DX30</f>
        <v/>
      </c>
      <c r="V29" s="17" t="str">
        <f>Trim3!DX30</f>
        <v/>
      </c>
      <c r="W29" s="7"/>
    </row>
    <row r="30" spans="1:23" x14ac:dyDescent="0.2">
      <c r="A30" s="1">
        <v>27</v>
      </c>
      <c r="B30" s="1"/>
      <c r="C30" s="1"/>
      <c r="D30" s="2" t="str">
        <f t="shared" si="1"/>
        <v/>
      </c>
      <c r="E30" s="2" t="str">
        <f t="shared" si="0"/>
        <v/>
      </c>
      <c r="F30" s="26" t="e">
        <f>(#REF!*N$2+#REF!*#REF!+#REF!*#REF!)*6/SUM(IF(#REF!=0,0,N$2),IF(#REF!=0,0,#REF!),IF(#REF!=0,0,#REF!))</f>
        <v>#REF!</v>
      </c>
      <c r="G30" s="7"/>
      <c r="H30" s="2" t="str">
        <f>Trim1!D31</f>
        <v/>
      </c>
      <c r="I30" s="2" t="str">
        <f>Trim2!D31</f>
        <v/>
      </c>
      <c r="J30" s="2" t="str">
        <f>Trim3!D31</f>
        <v/>
      </c>
      <c r="K30" s="7"/>
      <c r="L30" s="17" t="str">
        <f>Trim1!N31</f>
        <v/>
      </c>
      <c r="M30" s="17" t="str">
        <f>Trim2!N31</f>
        <v/>
      </c>
      <c r="N30" s="17" t="str">
        <f>Trim3!N31</f>
        <v/>
      </c>
      <c r="O30" s="37"/>
      <c r="P30" s="17" t="str">
        <f>Trim1!BS31</f>
        <v/>
      </c>
      <c r="Q30" s="17" t="str">
        <f>Trim2!BS31</f>
        <v/>
      </c>
      <c r="R30" s="17" t="str">
        <f>Trim3!BS31</f>
        <v/>
      </c>
      <c r="S30" s="37"/>
      <c r="T30" s="17" t="str">
        <f>Trim1!DX31</f>
        <v/>
      </c>
      <c r="U30" s="17" t="str">
        <f>Trim2!DX31</f>
        <v/>
      </c>
      <c r="V30" s="17" t="str">
        <f>Trim3!DX31</f>
        <v/>
      </c>
      <c r="W30" s="7"/>
    </row>
    <row r="31" spans="1:23" x14ac:dyDescent="0.2">
      <c r="A31" s="1">
        <v>28</v>
      </c>
      <c r="B31" s="1"/>
      <c r="C31" s="1"/>
      <c r="D31" s="2" t="str">
        <f t="shared" si="1"/>
        <v/>
      </c>
      <c r="E31" s="2" t="str">
        <f t="shared" si="0"/>
        <v/>
      </c>
      <c r="F31" s="26" t="e">
        <f>(#REF!*N$2+#REF!*#REF!+#REF!*#REF!)*6/SUM(IF(#REF!=0,0,N$2),IF(#REF!=0,0,#REF!),IF(#REF!=0,0,#REF!))</f>
        <v>#REF!</v>
      </c>
      <c r="G31" s="7"/>
      <c r="H31" s="2" t="str">
        <f>Trim1!D32</f>
        <v/>
      </c>
      <c r="I31" s="2" t="str">
        <f>Trim2!D32</f>
        <v/>
      </c>
      <c r="J31" s="2" t="str">
        <f>Trim3!D32</f>
        <v/>
      </c>
      <c r="K31" s="7"/>
      <c r="L31" s="17" t="str">
        <f>Trim1!N32</f>
        <v/>
      </c>
      <c r="M31" s="17" t="str">
        <f>Trim2!N32</f>
        <v/>
      </c>
      <c r="N31" s="17" t="str">
        <f>Trim3!N32</f>
        <v/>
      </c>
      <c r="O31" s="37"/>
      <c r="P31" s="17" t="str">
        <f>Trim1!BS32</f>
        <v/>
      </c>
      <c r="Q31" s="17" t="str">
        <f>Trim2!BS32</f>
        <v/>
      </c>
      <c r="R31" s="17" t="str">
        <f>Trim3!BS32</f>
        <v/>
      </c>
      <c r="S31" s="37"/>
      <c r="T31" s="17" t="str">
        <f>Trim1!DX32</f>
        <v/>
      </c>
      <c r="U31" s="17" t="str">
        <f>Trim2!DX32</f>
        <v/>
      </c>
      <c r="V31" s="17" t="str">
        <f>Trim3!DX32</f>
        <v/>
      </c>
      <c r="W31" s="7"/>
    </row>
    <row r="32" spans="1:23" x14ac:dyDescent="0.2">
      <c r="A32" s="1">
        <v>29</v>
      </c>
      <c r="B32" s="1"/>
      <c r="C32" s="1"/>
      <c r="D32" s="2" t="str">
        <f t="shared" si="1"/>
        <v/>
      </c>
      <c r="E32" s="2" t="str">
        <f t="shared" si="0"/>
        <v/>
      </c>
      <c r="F32" s="26" t="e">
        <f>(#REF!*N$2+#REF!*#REF!+#REF!*#REF!)*6/SUM(IF(#REF!=0,0,N$2),IF(#REF!=0,0,#REF!),IF(#REF!=0,0,#REF!))</f>
        <v>#REF!</v>
      </c>
      <c r="G32" s="7"/>
      <c r="H32" s="2" t="str">
        <f>Trim1!D33</f>
        <v/>
      </c>
      <c r="I32" s="2" t="str">
        <f>Trim2!D33</f>
        <v/>
      </c>
      <c r="J32" s="2" t="str">
        <f>Trim3!D33</f>
        <v/>
      </c>
      <c r="K32" s="7"/>
      <c r="L32" s="17" t="str">
        <f>Trim1!N33</f>
        <v/>
      </c>
      <c r="M32" s="17" t="str">
        <f>Trim2!N33</f>
        <v/>
      </c>
      <c r="N32" s="17" t="str">
        <f>Trim3!N33</f>
        <v/>
      </c>
      <c r="O32" s="37"/>
      <c r="P32" s="17" t="str">
        <f>Trim1!BS33</f>
        <v/>
      </c>
      <c r="Q32" s="17" t="str">
        <f>Trim2!BS33</f>
        <v/>
      </c>
      <c r="R32" s="17" t="str">
        <f>Trim3!BS33</f>
        <v/>
      </c>
      <c r="S32" s="37"/>
      <c r="T32" s="17" t="str">
        <f>Trim1!DX33</f>
        <v/>
      </c>
      <c r="U32" s="17" t="str">
        <f>Trim2!DX33</f>
        <v/>
      </c>
      <c r="V32" s="17" t="str">
        <f>Trim3!DX33</f>
        <v/>
      </c>
      <c r="W32" s="7"/>
    </row>
    <row r="33" spans="1:23" x14ac:dyDescent="0.2">
      <c r="A33" s="1">
        <v>30</v>
      </c>
      <c r="B33" s="1"/>
      <c r="C33" s="1"/>
      <c r="D33" s="2" t="str">
        <f t="shared" si="1"/>
        <v/>
      </c>
      <c r="E33" s="2" t="str">
        <f t="shared" si="0"/>
        <v/>
      </c>
      <c r="F33" s="26" t="e">
        <f>(#REF!*N$2+#REF!*#REF!+#REF!*#REF!)*6/SUM(IF(#REF!=0,0,N$2),IF(#REF!=0,0,#REF!),IF(#REF!=0,0,#REF!))</f>
        <v>#REF!</v>
      </c>
      <c r="G33" s="7"/>
      <c r="H33" s="2" t="str">
        <f>Trim1!D34</f>
        <v/>
      </c>
      <c r="I33" s="2" t="str">
        <f>Trim2!D34</f>
        <v/>
      </c>
      <c r="J33" s="2" t="str">
        <f>Trim3!D34</f>
        <v/>
      </c>
      <c r="K33" s="7"/>
      <c r="L33" s="17" t="str">
        <f>Trim1!N34</f>
        <v/>
      </c>
      <c r="M33" s="17" t="str">
        <f>Trim2!N34</f>
        <v/>
      </c>
      <c r="N33" s="17" t="str">
        <f>Trim3!N34</f>
        <v/>
      </c>
      <c r="O33" s="37"/>
      <c r="P33" s="17" t="str">
        <f>Trim1!BS34</f>
        <v/>
      </c>
      <c r="Q33" s="17" t="str">
        <f>Trim2!BS34</f>
        <v/>
      </c>
      <c r="R33" s="17" t="str">
        <f>Trim3!BS34</f>
        <v/>
      </c>
      <c r="S33" s="37"/>
      <c r="T33" s="17" t="str">
        <f>Trim1!DX34</f>
        <v/>
      </c>
      <c r="U33" s="17" t="str">
        <f>Trim2!DX34</f>
        <v/>
      </c>
      <c r="V33" s="17" t="str">
        <f>Trim3!DX34</f>
        <v/>
      </c>
      <c r="W33" s="7"/>
    </row>
    <row r="34" spans="1:23" ht="8.25" customHeight="1" x14ac:dyDescent="0.2">
      <c r="A34" s="7"/>
      <c r="B34" s="7"/>
      <c r="C34" s="7"/>
      <c r="D34" s="19"/>
      <c r="E34" s="19"/>
      <c r="F34" s="7"/>
      <c r="G34" s="7"/>
      <c r="H34" s="20"/>
      <c r="I34" s="21"/>
      <c r="J34" s="21"/>
      <c r="K34" s="21"/>
      <c r="L34" s="20"/>
      <c r="M34" s="21"/>
      <c r="N34" s="21"/>
      <c r="O34" s="21"/>
      <c r="P34" s="20"/>
      <c r="Q34" s="21"/>
      <c r="R34" s="21"/>
      <c r="S34" s="21"/>
      <c r="T34" s="20"/>
      <c r="U34" s="21"/>
      <c r="V34" s="68" t="s">
        <v>42</v>
      </c>
      <c r="W34" s="21"/>
    </row>
  </sheetData>
  <sheetProtection formatCells="0" formatColumns="0" formatRows="0" insertColumns="0" insertRows="0"/>
  <mergeCells count="4">
    <mergeCell ref="P1:R1"/>
    <mergeCell ref="T1:V1"/>
    <mergeCell ref="L1:N1"/>
    <mergeCell ref="H1:J1"/>
  </mergeCells>
  <phoneticPr fontId="4" type="noConversion"/>
  <conditionalFormatting sqref="D4:D33 H4:J33">
    <cfRule type="cellIs" dxfId="103" priority="1" stopIfTrue="1" operator="lessThan">
      <formula>30</formula>
    </cfRule>
  </conditionalFormatting>
  <pageMargins left="0.21" right="0.21" top="0.33" bottom="0.25" header="0.22" footer="0.21"/>
  <pageSetup paperSize="9" scale="89" orientation="landscape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GA38"/>
  <sheetViews>
    <sheetView zoomScale="85" workbookViewId="0">
      <pane xSplit="5" ySplit="4" topLeftCell="F5" activePane="bottomRight" state="frozen"/>
      <selection pane="topRight" activeCell="G1" sqref="G1"/>
      <selection pane="bottomLeft" activeCell="A5" sqref="A5"/>
      <selection pane="bottomRight" activeCell="DN16" sqref="DN16"/>
    </sheetView>
  </sheetViews>
  <sheetFormatPr baseColWidth="10" defaultRowHeight="12.75" outlineLevelRow="1" outlineLevelCol="1" x14ac:dyDescent="0.2"/>
  <cols>
    <col min="1" max="1" width="9.85546875" style="3" customWidth="1"/>
    <col min="2" max="2" width="16" style="3" customWidth="1"/>
    <col min="3" max="3" width="15.140625" style="3" customWidth="1"/>
    <col min="4" max="4" width="7.42578125" style="6" customWidth="1"/>
    <col min="5" max="5" width="7.7109375" style="6" customWidth="1"/>
    <col min="6" max="6" width="5.28515625" style="3" hidden="1" customWidth="1"/>
    <col min="7" max="7" width="7.42578125" style="69" customWidth="1"/>
    <col min="8" max="8" width="2.140625" style="3" customWidth="1"/>
    <col min="9" max="11" width="6.85546875" style="69" customWidth="1" outlineLevel="1"/>
    <col min="12" max="12" width="2.140625" style="3" customWidth="1"/>
    <col min="13" max="13" width="8.42578125" style="3" customWidth="1"/>
    <col min="14" max="14" width="7.85546875" style="3" customWidth="1"/>
    <col min="15" max="15" width="5.85546875" style="3" hidden="1" customWidth="1"/>
    <col min="16" max="16" width="7.85546875" style="3" hidden="1" customWidth="1"/>
    <col min="17" max="17" width="4.28515625" style="3" hidden="1" customWidth="1"/>
    <col min="18" max="18" width="5.85546875" style="3" hidden="1" customWidth="1"/>
    <col min="19" max="19" width="2.7109375" style="6" hidden="1" customWidth="1"/>
    <col min="20" max="21" width="2.5703125" style="6" hidden="1" customWidth="1"/>
    <col min="22" max="22" width="2.85546875" style="6" hidden="1" customWidth="1"/>
    <col min="23" max="23" width="2.7109375" style="6" hidden="1" customWidth="1"/>
    <col min="24" max="25" width="2.5703125" style="6" hidden="1" customWidth="1"/>
    <col min="26" max="26" width="3.140625" style="6" hidden="1" customWidth="1"/>
    <col min="27" max="27" width="2.7109375" style="6" hidden="1" customWidth="1"/>
    <col min="28" max="29" width="2.5703125" style="6" hidden="1" customWidth="1"/>
    <col min="30" max="30" width="5" style="6" hidden="1" customWidth="1"/>
    <col min="31" max="31" width="2.7109375" style="6" hidden="1" customWidth="1"/>
    <col min="32" max="33" width="2.5703125" style="6" hidden="1" customWidth="1"/>
    <col min="34" max="34" width="5" style="6" hidden="1" customWidth="1"/>
    <col min="35" max="35" width="2.7109375" style="6" hidden="1" customWidth="1"/>
    <col min="36" max="37" width="2.5703125" style="6" hidden="1" customWidth="1"/>
    <col min="38" max="38" width="5" style="6" hidden="1" customWidth="1"/>
    <col min="39" max="39" width="2.7109375" style="6" hidden="1" customWidth="1"/>
    <col min="40" max="41" width="2.5703125" style="6" hidden="1" customWidth="1"/>
    <col min="42" max="42" width="5" style="6" hidden="1" customWidth="1"/>
    <col min="43" max="43" width="2.7109375" style="6" hidden="1" customWidth="1"/>
    <col min="44" max="45" width="2.5703125" style="6" hidden="1" customWidth="1"/>
    <col min="46" max="46" width="5" style="6" hidden="1" customWidth="1"/>
    <col min="47" max="47" width="2.7109375" style="6" hidden="1" customWidth="1"/>
    <col min="48" max="49" width="2.5703125" style="6" hidden="1" customWidth="1"/>
    <col min="50" max="50" width="5" style="6" hidden="1" customWidth="1"/>
    <col min="51" max="51" width="2.7109375" style="6" hidden="1" customWidth="1"/>
    <col min="52" max="53" width="2.5703125" style="6" hidden="1" customWidth="1"/>
    <col min="54" max="54" width="5" style="6" hidden="1" customWidth="1"/>
    <col min="55" max="55" width="2.7109375" style="6" hidden="1" customWidth="1"/>
    <col min="56" max="57" width="2.5703125" style="6" hidden="1" customWidth="1"/>
    <col min="58" max="58" width="4.140625" style="6" hidden="1" customWidth="1"/>
    <col min="59" max="62" width="6.7109375" style="3" customWidth="1"/>
    <col min="63" max="63" width="6.7109375" style="3" customWidth="1" collapsed="1"/>
    <col min="64" max="68" width="6.7109375" style="3" hidden="1" customWidth="1" outlineLevel="1"/>
    <col min="69" max="69" width="2.140625" style="3" customWidth="1"/>
    <col min="70" max="70" width="8.42578125" style="3" customWidth="1"/>
    <col min="71" max="71" width="7.85546875" style="3" customWidth="1"/>
    <col min="72" max="72" width="5.85546875" style="3" hidden="1" customWidth="1"/>
    <col min="73" max="73" width="7.85546875" style="3" hidden="1" customWidth="1"/>
    <col min="74" max="74" width="4.28515625" style="3" hidden="1" customWidth="1"/>
    <col min="75" max="75" width="5.85546875" style="3" hidden="1" customWidth="1"/>
    <col min="76" max="76" width="2.7109375" style="6" hidden="1" customWidth="1"/>
    <col min="77" max="78" width="2.5703125" style="6" hidden="1" customWidth="1"/>
    <col min="79" max="79" width="2.85546875" style="6" hidden="1" customWidth="1"/>
    <col min="80" max="80" width="2.7109375" style="6" hidden="1" customWidth="1"/>
    <col min="81" max="82" width="2.5703125" style="6" hidden="1" customWidth="1"/>
    <col min="83" max="83" width="3.140625" style="6" hidden="1" customWidth="1"/>
    <col min="84" max="84" width="2.7109375" style="6" hidden="1" customWidth="1"/>
    <col min="85" max="86" width="2.5703125" style="6" hidden="1" customWidth="1"/>
    <col min="87" max="87" width="5" style="6" hidden="1" customWidth="1"/>
    <col min="88" max="88" width="2.7109375" style="6" hidden="1" customWidth="1"/>
    <col min="89" max="90" width="2.5703125" style="6" hidden="1" customWidth="1"/>
    <col min="91" max="91" width="5" style="6" hidden="1" customWidth="1"/>
    <col min="92" max="92" width="2.7109375" style="6" hidden="1" customWidth="1"/>
    <col min="93" max="94" width="2.5703125" style="6" hidden="1" customWidth="1"/>
    <col min="95" max="95" width="5" style="6" hidden="1" customWidth="1"/>
    <col min="96" max="96" width="2.7109375" style="6" hidden="1" customWidth="1"/>
    <col min="97" max="98" width="2.5703125" style="6" hidden="1" customWidth="1"/>
    <col min="99" max="99" width="5" style="6" hidden="1" customWidth="1"/>
    <col min="100" max="100" width="2.7109375" style="6" hidden="1" customWidth="1"/>
    <col min="101" max="102" width="2.5703125" style="6" hidden="1" customWidth="1"/>
    <col min="103" max="103" width="5" style="6" hidden="1" customWidth="1"/>
    <col min="104" max="104" width="2.7109375" style="6" hidden="1" customWidth="1"/>
    <col min="105" max="106" width="2.5703125" style="6" hidden="1" customWidth="1"/>
    <col min="107" max="107" width="5" style="6" hidden="1" customWidth="1"/>
    <col min="108" max="108" width="2.7109375" style="6" hidden="1" customWidth="1"/>
    <col min="109" max="110" width="2.5703125" style="6" hidden="1" customWidth="1"/>
    <col min="111" max="111" width="5" style="6" hidden="1" customWidth="1"/>
    <col min="112" max="112" width="2.7109375" style="6" hidden="1" customWidth="1"/>
    <col min="113" max="114" width="2.5703125" style="6" hidden="1" customWidth="1"/>
    <col min="115" max="115" width="4.140625" style="6" hidden="1" customWidth="1"/>
    <col min="116" max="119" width="6.7109375" style="3" customWidth="1"/>
    <col min="120" max="120" width="6.7109375" style="3" customWidth="1" collapsed="1"/>
    <col min="121" max="125" width="6.7109375" style="3" hidden="1" customWidth="1" outlineLevel="1"/>
    <col min="126" max="126" width="2.140625" style="3" customWidth="1"/>
    <col min="127" max="127" width="8.42578125" style="3" customWidth="1"/>
    <col min="128" max="128" width="7.85546875" style="3" customWidth="1"/>
    <col min="129" max="129" width="5.85546875" style="3" hidden="1" customWidth="1"/>
    <col min="130" max="130" width="7.85546875" style="3" hidden="1" customWidth="1"/>
    <col min="131" max="131" width="4.28515625" style="3" hidden="1" customWidth="1"/>
    <col min="132" max="132" width="5.85546875" style="3" hidden="1" customWidth="1"/>
    <col min="133" max="133" width="2.7109375" style="6" hidden="1" customWidth="1"/>
    <col min="134" max="135" width="2.5703125" style="6" hidden="1" customWidth="1"/>
    <col min="136" max="136" width="2.85546875" style="6" hidden="1" customWidth="1"/>
    <col min="137" max="137" width="2.7109375" style="6" hidden="1" customWidth="1"/>
    <col min="138" max="139" width="2.5703125" style="6" hidden="1" customWidth="1"/>
    <col min="140" max="140" width="3.140625" style="6" hidden="1" customWidth="1"/>
    <col min="141" max="141" width="2.7109375" style="6" hidden="1" customWidth="1"/>
    <col min="142" max="143" width="2.5703125" style="6" hidden="1" customWidth="1"/>
    <col min="144" max="144" width="5" style="6" hidden="1" customWidth="1"/>
    <col min="145" max="145" width="2.7109375" style="6" hidden="1" customWidth="1"/>
    <col min="146" max="147" width="2.5703125" style="6" hidden="1" customWidth="1"/>
    <col min="148" max="148" width="5" style="6" hidden="1" customWidth="1"/>
    <col min="149" max="149" width="2.7109375" style="6" hidden="1" customWidth="1"/>
    <col min="150" max="151" width="2.5703125" style="6" hidden="1" customWidth="1"/>
    <col min="152" max="152" width="5" style="6" hidden="1" customWidth="1"/>
    <col min="153" max="153" width="2.7109375" style="6" hidden="1" customWidth="1"/>
    <col min="154" max="155" width="2.5703125" style="6" hidden="1" customWidth="1"/>
    <col min="156" max="156" width="5" style="6" hidden="1" customWidth="1"/>
    <col min="157" max="157" width="2.7109375" style="6" hidden="1" customWidth="1"/>
    <col min="158" max="159" width="2.5703125" style="6" hidden="1" customWidth="1"/>
    <col min="160" max="160" width="5" style="6" hidden="1" customWidth="1"/>
    <col min="161" max="161" width="2.7109375" style="6" hidden="1" customWidth="1"/>
    <col min="162" max="163" width="2.5703125" style="6" hidden="1" customWidth="1"/>
    <col min="164" max="164" width="5" style="6" hidden="1" customWidth="1"/>
    <col min="165" max="165" width="2.7109375" style="6" hidden="1" customWidth="1"/>
    <col min="166" max="167" width="2.5703125" style="6" hidden="1" customWidth="1"/>
    <col min="168" max="168" width="5" style="6" hidden="1" customWidth="1"/>
    <col min="169" max="169" width="2.7109375" style="6" hidden="1" customWidth="1"/>
    <col min="170" max="171" width="2.5703125" style="6" hidden="1" customWidth="1"/>
    <col min="172" max="172" width="4.140625" style="6" hidden="1" customWidth="1"/>
    <col min="173" max="176" width="6.7109375" style="3" customWidth="1"/>
    <col min="177" max="177" width="6.7109375" style="3" customWidth="1" collapsed="1"/>
    <col min="178" max="182" width="6.7109375" style="3" hidden="1" customWidth="1" outlineLevel="1"/>
    <col min="183" max="183" width="2.140625" style="3" customWidth="1"/>
    <col min="184" max="16384" width="11.42578125" style="3"/>
  </cols>
  <sheetData>
    <row r="1" spans="1:183" ht="32.450000000000003" customHeight="1" x14ac:dyDescent="0.35">
      <c r="B1" s="4" t="str">
        <f>Klasse!B1</f>
        <v>Schreift deng Klass heihinner!</v>
      </c>
      <c r="L1" s="7"/>
      <c r="M1" s="89" t="s">
        <v>11</v>
      </c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1"/>
      <c r="BQ1" s="8"/>
      <c r="BR1" s="89" t="s">
        <v>12</v>
      </c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  <c r="CD1" s="90"/>
      <c r="CE1" s="90"/>
      <c r="CF1" s="90"/>
      <c r="CG1" s="90"/>
      <c r="CH1" s="90"/>
      <c r="CI1" s="90"/>
      <c r="CJ1" s="90"/>
      <c r="CK1" s="90"/>
      <c r="CL1" s="90"/>
      <c r="CM1" s="90"/>
      <c r="CN1" s="90"/>
      <c r="CO1" s="90"/>
      <c r="CP1" s="90"/>
      <c r="CQ1" s="90"/>
      <c r="CR1" s="90"/>
      <c r="CS1" s="90"/>
      <c r="CT1" s="90"/>
      <c r="CU1" s="90"/>
      <c r="CV1" s="90"/>
      <c r="CW1" s="90"/>
      <c r="CX1" s="90"/>
      <c r="CY1" s="90"/>
      <c r="CZ1" s="90"/>
      <c r="DA1" s="90"/>
      <c r="DB1" s="90"/>
      <c r="DC1" s="90"/>
      <c r="DD1" s="90"/>
      <c r="DE1" s="90"/>
      <c r="DF1" s="90"/>
      <c r="DG1" s="90"/>
      <c r="DH1" s="90"/>
      <c r="DI1" s="90"/>
      <c r="DJ1" s="90"/>
      <c r="DK1" s="90"/>
      <c r="DL1" s="90"/>
      <c r="DM1" s="90"/>
      <c r="DN1" s="90"/>
      <c r="DO1" s="90"/>
      <c r="DP1" s="90"/>
      <c r="DQ1" s="90"/>
      <c r="DR1" s="90"/>
      <c r="DS1" s="90"/>
      <c r="DT1" s="90"/>
      <c r="DU1" s="91"/>
      <c r="DV1" s="8"/>
      <c r="DW1" s="89" t="s">
        <v>13</v>
      </c>
      <c r="DX1" s="90"/>
      <c r="DY1" s="90"/>
      <c r="DZ1" s="90"/>
      <c r="EA1" s="90"/>
      <c r="EB1" s="90"/>
      <c r="EC1" s="90"/>
      <c r="ED1" s="90"/>
      <c r="EE1" s="90"/>
      <c r="EF1" s="90"/>
      <c r="EG1" s="90"/>
      <c r="EH1" s="90"/>
      <c r="EI1" s="90"/>
      <c r="EJ1" s="90"/>
      <c r="EK1" s="90"/>
      <c r="EL1" s="90"/>
      <c r="EM1" s="90"/>
      <c r="EN1" s="90"/>
      <c r="EO1" s="90"/>
      <c r="EP1" s="90"/>
      <c r="EQ1" s="90"/>
      <c r="ER1" s="90"/>
      <c r="ES1" s="90"/>
      <c r="ET1" s="90"/>
      <c r="EU1" s="90"/>
      <c r="EV1" s="90"/>
      <c r="EW1" s="90"/>
      <c r="EX1" s="90"/>
      <c r="EY1" s="90"/>
      <c r="EZ1" s="90"/>
      <c r="FA1" s="90"/>
      <c r="FB1" s="90"/>
      <c r="FC1" s="90"/>
      <c r="FD1" s="90"/>
      <c r="FE1" s="90"/>
      <c r="FF1" s="90"/>
      <c r="FG1" s="90"/>
      <c r="FH1" s="90"/>
      <c r="FI1" s="90"/>
      <c r="FJ1" s="90"/>
      <c r="FK1" s="90"/>
      <c r="FL1" s="90"/>
      <c r="FM1" s="90"/>
      <c r="FN1" s="90"/>
      <c r="FO1" s="90"/>
      <c r="FP1" s="90"/>
      <c r="FQ1" s="90"/>
      <c r="FR1" s="90"/>
      <c r="FS1" s="90"/>
      <c r="FT1" s="90"/>
      <c r="FU1" s="90"/>
      <c r="FV1" s="90"/>
      <c r="FW1" s="90"/>
      <c r="FX1" s="90"/>
      <c r="FY1" s="90"/>
      <c r="FZ1" s="91"/>
      <c r="GA1" s="7"/>
    </row>
    <row r="2" spans="1:183" ht="14.25" customHeight="1" x14ac:dyDescent="0.2">
      <c r="B2" s="3" t="str">
        <f>Klasse!B2</f>
        <v>Régent</v>
      </c>
      <c r="C2" s="5" t="s">
        <v>15</v>
      </c>
      <c r="D2" s="6" t="e">
        <f>ROUNDUP(AVERAGE(D5:D34),1)</f>
        <v>#DIV/0!</v>
      </c>
      <c r="E2" s="5"/>
      <c r="L2" s="9"/>
      <c r="M2" s="75" t="s">
        <v>34</v>
      </c>
      <c r="N2" s="11">
        <v>1</v>
      </c>
      <c r="O2" s="29"/>
      <c r="P2" s="29"/>
      <c r="Q2" s="29"/>
      <c r="R2" s="29">
        <f>SUM(BG2:BP2)</f>
        <v>10</v>
      </c>
      <c r="S2" s="30"/>
      <c r="T2" s="30"/>
      <c r="U2" s="30"/>
      <c r="V2" s="29"/>
      <c r="W2" s="30"/>
      <c r="X2" s="30"/>
      <c r="Y2" s="30"/>
      <c r="Z2" s="29"/>
      <c r="AA2" s="30"/>
      <c r="AB2" s="30"/>
      <c r="AC2" s="30"/>
      <c r="AD2" s="29"/>
      <c r="AE2" s="30"/>
      <c r="AF2" s="30"/>
      <c r="AG2" s="30"/>
      <c r="AH2" s="29"/>
      <c r="AI2" s="30"/>
      <c r="AJ2" s="30"/>
      <c r="AK2" s="30"/>
      <c r="AL2" s="29"/>
      <c r="AM2" s="30"/>
      <c r="AN2" s="30"/>
      <c r="AO2" s="30"/>
      <c r="AP2" s="29"/>
      <c r="AQ2" s="30"/>
      <c r="AR2" s="30"/>
      <c r="AS2" s="30"/>
      <c r="AT2" s="29"/>
      <c r="AU2" s="30"/>
      <c r="AV2" s="30"/>
      <c r="AW2" s="30"/>
      <c r="AX2" s="29"/>
      <c r="AY2" s="30"/>
      <c r="AZ2" s="30"/>
      <c r="BA2" s="30"/>
      <c r="BB2" s="29"/>
      <c r="BC2" s="30"/>
      <c r="BD2" s="30"/>
      <c r="BE2" s="30"/>
      <c r="BF2" s="29"/>
      <c r="BG2" s="12">
        <v>1</v>
      </c>
      <c r="BH2" s="12">
        <v>1</v>
      </c>
      <c r="BI2" s="12">
        <v>1</v>
      </c>
      <c r="BJ2" s="12">
        <v>1</v>
      </c>
      <c r="BK2" s="12">
        <v>1</v>
      </c>
      <c r="BL2" s="12">
        <v>1</v>
      </c>
      <c r="BM2" s="12">
        <v>1</v>
      </c>
      <c r="BN2" s="12">
        <v>1</v>
      </c>
      <c r="BO2" s="12">
        <v>1</v>
      </c>
      <c r="BP2" s="13">
        <v>1</v>
      </c>
      <c r="BQ2" s="7"/>
      <c r="BR2" s="75" t="s">
        <v>34</v>
      </c>
      <c r="BS2" s="11">
        <v>1</v>
      </c>
      <c r="BT2" s="29"/>
      <c r="BU2" s="29"/>
      <c r="BV2" s="29"/>
      <c r="BW2" s="29">
        <f>SUM(DL2:DU2)</f>
        <v>10</v>
      </c>
      <c r="BX2" s="30"/>
      <c r="BY2" s="30"/>
      <c r="BZ2" s="30"/>
      <c r="CA2" s="29"/>
      <c r="CB2" s="30"/>
      <c r="CC2" s="30"/>
      <c r="CD2" s="30"/>
      <c r="CE2" s="29"/>
      <c r="CF2" s="30"/>
      <c r="CG2" s="30"/>
      <c r="CH2" s="30"/>
      <c r="CI2" s="29"/>
      <c r="CJ2" s="30"/>
      <c r="CK2" s="30"/>
      <c r="CL2" s="30"/>
      <c r="CM2" s="29"/>
      <c r="CN2" s="30"/>
      <c r="CO2" s="30"/>
      <c r="CP2" s="30"/>
      <c r="CQ2" s="29"/>
      <c r="CR2" s="30"/>
      <c r="CS2" s="30"/>
      <c r="CT2" s="30"/>
      <c r="CU2" s="29"/>
      <c r="CV2" s="30"/>
      <c r="CW2" s="30"/>
      <c r="CX2" s="30"/>
      <c r="CY2" s="29"/>
      <c r="CZ2" s="30"/>
      <c r="DA2" s="30"/>
      <c r="DB2" s="30"/>
      <c r="DC2" s="29"/>
      <c r="DD2" s="30"/>
      <c r="DE2" s="30"/>
      <c r="DF2" s="30"/>
      <c r="DG2" s="29"/>
      <c r="DH2" s="30"/>
      <c r="DI2" s="30"/>
      <c r="DJ2" s="30"/>
      <c r="DK2" s="29"/>
      <c r="DL2" s="12">
        <v>1</v>
      </c>
      <c r="DM2" s="12">
        <v>1</v>
      </c>
      <c r="DN2" s="12">
        <v>1</v>
      </c>
      <c r="DO2" s="12">
        <v>1</v>
      </c>
      <c r="DP2" s="12">
        <v>1</v>
      </c>
      <c r="DQ2" s="12">
        <v>1</v>
      </c>
      <c r="DR2" s="12">
        <v>1</v>
      </c>
      <c r="DS2" s="12">
        <v>1</v>
      </c>
      <c r="DT2" s="12">
        <v>1</v>
      </c>
      <c r="DU2" s="13">
        <v>1</v>
      </c>
      <c r="DV2" s="7"/>
      <c r="DW2" s="75" t="s">
        <v>34</v>
      </c>
      <c r="DX2" s="11">
        <v>1</v>
      </c>
      <c r="DY2" s="29"/>
      <c r="DZ2" s="29"/>
      <c r="EA2" s="29"/>
      <c r="EB2" s="29">
        <f>SUM(FQ2:FZ2)</f>
        <v>10</v>
      </c>
      <c r="EC2" s="30"/>
      <c r="ED2" s="30"/>
      <c r="EE2" s="30"/>
      <c r="EF2" s="29"/>
      <c r="EG2" s="30"/>
      <c r="EH2" s="30"/>
      <c r="EI2" s="30"/>
      <c r="EJ2" s="29"/>
      <c r="EK2" s="30"/>
      <c r="EL2" s="30"/>
      <c r="EM2" s="30"/>
      <c r="EN2" s="29"/>
      <c r="EO2" s="30"/>
      <c r="EP2" s="30"/>
      <c r="EQ2" s="30"/>
      <c r="ER2" s="29"/>
      <c r="ES2" s="30"/>
      <c r="ET2" s="30"/>
      <c r="EU2" s="30"/>
      <c r="EV2" s="29"/>
      <c r="EW2" s="30"/>
      <c r="EX2" s="30"/>
      <c r="EY2" s="30"/>
      <c r="EZ2" s="29"/>
      <c r="FA2" s="30"/>
      <c r="FB2" s="30"/>
      <c r="FC2" s="30"/>
      <c r="FD2" s="29"/>
      <c r="FE2" s="30"/>
      <c r="FF2" s="30"/>
      <c r="FG2" s="30"/>
      <c r="FH2" s="29"/>
      <c r="FI2" s="30"/>
      <c r="FJ2" s="30"/>
      <c r="FK2" s="30"/>
      <c r="FL2" s="29"/>
      <c r="FM2" s="30"/>
      <c r="FN2" s="30"/>
      <c r="FO2" s="30"/>
      <c r="FP2" s="29"/>
      <c r="FQ2" s="12">
        <v>1</v>
      </c>
      <c r="FR2" s="12">
        <v>1</v>
      </c>
      <c r="FS2" s="12">
        <v>1</v>
      </c>
      <c r="FT2" s="12">
        <v>1</v>
      </c>
      <c r="FU2" s="12">
        <v>1</v>
      </c>
      <c r="FV2" s="12">
        <v>1</v>
      </c>
      <c r="FW2" s="12">
        <v>1</v>
      </c>
      <c r="FX2" s="12">
        <v>1</v>
      </c>
      <c r="FY2" s="12">
        <v>1</v>
      </c>
      <c r="FZ2" s="13">
        <v>1</v>
      </c>
      <c r="GA2" s="7"/>
    </row>
    <row r="3" spans="1:183" ht="14.25" customHeight="1" x14ac:dyDescent="0.2">
      <c r="B3" s="5" t="str">
        <f>Klasse!C2</f>
        <v>Nbr:</v>
      </c>
      <c r="C3" s="33">
        <f>Klasse!D2</f>
        <v>0</v>
      </c>
      <c r="D3" s="81">
        <v>1</v>
      </c>
      <c r="E3" s="82"/>
      <c r="F3" s="83"/>
      <c r="G3" s="86">
        <v>1</v>
      </c>
      <c r="H3" s="83"/>
      <c r="I3" s="83"/>
      <c r="J3" s="83"/>
      <c r="K3" s="83"/>
      <c r="L3" s="9"/>
      <c r="M3" s="10"/>
      <c r="N3" s="11"/>
      <c r="O3" s="38"/>
      <c r="P3" s="38"/>
      <c r="Q3" s="38"/>
      <c r="R3" s="38"/>
      <c r="S3" s="39"/>
      <c r="T3" s="39"/>
      <c r="U3" s="39"/>
      <c r="V3" s="38"/>
      <c r="W3" s="39"/>
      <c r="X3" s="39"/>
      <c r="Y3" s="39"/>
      <c r="Z3" s="38"/>
      <c r="AA3" s="39"/>
      <c r="AB3" s="39"/>
      <c r="AC3" s="39"/>
      <c r="AD3" s="38"/>
      <c r="AE3" s="39"/>
      <c r="AF3" s="39"/>
      <c r="AG3" s="39"/>
      <c r="AH3" s="38"/>
      <c r="AI3" s="39"/>
      <c r="AJ3" s="39"/>
      <c r="AK3" s="39"/>
      <c r="AL3" s="38"/>
      <c r="AM3" s="39"/>
      <c r="AN3" s="39"/>
      <c r="AO3" s="39"/>
      <c r="AP3" s="38"/>
      <c r="AQ3" s="39"/>
      <c r="AR3" s="39"/>
      <c r="AS3" s="39"/>
      <c r="AT3" s="38"/>
      <c r="AU3" s="39"/>
      <c r="AV3" s="39"/>
      <c r="AW3" s="39"/>
      <c r="AX3" s="38"/>
      <c r="AY3" s="39"/>
      <c r="AZ3" s="39"/>
      <c r="BA3" s="39"/>
      <c r="BB3" s="38"/>
      <c r="BC3" s="39"/>
      <c r="BD3" s="39"/>
      <c r="BE3" s="39"/>
      <c r="BF3" s="38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7"/>
      <c r="BR3" s="10"/>
      <c r="BS3" s="11"/>
      <c r="BT3" s="38"/>
      <c r="BU3" s="38"/>
      <c r="BV3" s="38"/>
      <c r="BW3" s="38"/>
      <c r="BX3" s="39"/>
      <c r="BY3" s="39"/>
      <c r="BZ3" s="39"/>
      <c r="CA3" s="38"/>
      <c r="CB3" s="39"/>
      <c r="CC3" s="39"/>
      <c r="CD3" s="39"/>
      <c r="CE3" s="38"/>
      <c r="CF3" s="39"/>
      <c r="CG3" s="39"/>
      <c r="CH3" s="39"/>
      <c r="CI3" s="38"/>
      <c r="CJ3" s="39"/>
      <c r="CK3" s="39"/>
      <c r="CL3" s="39"/>
      <c r="CM3" s="38"/>
      <c r="CN3" s="39"/>
      <c r="CO3" s="39"/>
      <c r="CP3" s="39"/>
      <c r="CQ3" s="38"/>
      <c r="CR3" s="39"/>
      <c r="CS3" s="39"/>
      <c r="CT3" s="39"/>
      <c r="CU3" s="38"/>
      <c r="CV3" s="39"/>
      <c r="CW3" s="39"/>
      <c r="CX3" s="39"/>
      <c r="CY3" s="38"/>
      <c r="CZ3" s="39"/>
      <c r="DA3" s="39"/>
      <c r="DB3" s="39"/>
      <c r="DC3" s="38"/>
      <c r="DD3" s="39"/>
      <c r="DE3" s="39"/>
      <c r="DF3" s="39"/>
      <c r="DG3" s="38"/>
      <c r="DH3" s="39"/>
      <c r="DI3" s="39"/>
      <c r="DJ3" s="39"/>
      <c r="DK3" s="38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7"/>
      <c r="DW3" s="10"/>
      <c r="DX3" s="11"/>
      <c r="DY3" s="38"/>
      <c r="DZ3" s="38"/>
      <c r="EA3" s="38"/>
      <c r="EB3" s="38"/>
      <c r="EC3" s="39"/>
      <c r="ED3" s="39"/>
      <c r="EE3" s="39"/>
      <c r="EF3" s="38"/>
      <c r="EG3" s="39"/>
      <c r="EH3" s="39"/>
      <c r="EI3" s="39"/>
      <c r="EJ3" s="38"/>
      <c r="EK3" s="39"/>
      <c r="EL3" s="39"/>
      <c r="EM3" s="39"/>
      <c r="EN3" s="38"/>
      <c r="EO3" s="39"/>
      <c r="EP3" s="39"/>
      <c r="EQ3" s="39"/>
      <c r="ER3" s="38"/>
      <c r="ES3" s="39"/>
      <c r="ET3" s="39"/>
      <c r="EU3" s="39"/>
      <c r="EV3" s="38"/>
      <c r="EW3" s="39"/>
      <c r="EX3" s="39"/>
      <c r="EY3" s="39"/>
      <c r="EZ3" s="38"/>
      <c r="FA3" s="39"/>
      <c r="FB3" s="39"/>
      <c r="FC3" s="39"/>
      <c r="FD3" s="38"/>
      <c r="FE3" s="39"/>
      <c r="FF3" s="39"/>
      <c r="FG3" s="39"/>
      <c r="FH3" s="38"/>
      <c r="FI3" s="39"/>
      <c r="FJ3" s="39"/>
      <c r="FK3" s="39"/>
      <c r="FL3" s="38"/>
      <c r="FM3" s="39"/>
      <c r="FN3" s="39"/>
      <c r="FO3" s="39"/>
      <c r="FP3" s="38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7"/>
    </row>
    <row r="4" spans="1:183" ht="97.5" x14ac:dyDescent="0.2">
      <c r="A4" s="3" t="s">
        <v>44</v>
      </c>
      <c r="B4" s="3" t="s">
        <v>2</v>
      </c>
      <c r="C4" s="3" t="s">
        <v>3</v>
      </c>
      <c r="D4" s="14" t="s">
        <v>0</v>
      </c>
      <c r="E4" s="14" t="s">
        <v>1</v>
      </c>
      <c r="F4" s="25" t="s">
        <v>6</v>
      </c>
      <c r="G4" s="80" t="s">
        <v>39</v>
      </c>
      <c r="H4" s="15" t="s">
        <v>50</v>
      </c>
      <c r="I4" s="78" t="s">
        <v>36</v>
      </c>
      <c r="J4" s="78" t="s">
        <v>37</v>
      </c>
      <c r="K4" s="78" t="s">
        <v>38</v>
      </c>
      <c r="L4" s="15" t="s">
        <v>51</v>
      </c>
      <c r="M4" s="16" t="s">
        <v>227</v>
      </c>
      <c r="N4" s="95" t="s">
        <v>52</v>
      </c>
      <c r="O4" s="27" t="s">
        <v>5</v>
      </c>
      <c r="P4" s="27" t="s">
        <v>4</v>
      </c>
      <c r="Q4" s="27" t="s">
        <v>10</v>
      </c>
      <c r="R4" s="27" t="s">
        <v>9</v>
      </c>
      <c r="S4" s="27" t="s">
        <v>67</v>
      </c>
      <c r="T4" s="27" t="s">
        <v>68</v>
      </c>
      <c r="U4" s="27" t="s">
        <v>7</v>
      </c>
      <c r="V4" s="28" t="s">
        <v>8</v>
      </c>
      <c r="W4" s="27" t="s">
        <v>69</v>
      </c>
      <c r="X4" s="27" t="s">
        <v>70</v>
      </c>
      <c r="Y4" s="27" t="s">
        <v>71</v>
      </c>
      <c r="Z4" s="28" t="s">
        <v>72</v>
      </c>
      <c r="AA4" s="27" t="s">
        <v>73</v>
      </c>
      <c r="AB4" s="27" t="s">
        <v>74</v>
      </c>
      <c r="AC4" s="27" t="s">
        <v>75</v>
      </c>
      <c r="AD4" s="28" t="s">
        <v>76</v>
      </c>
      <c r="AE4" s="27" t="s">
        <v>77</v>
      </c>
      <c r="AF4" s="27" t="s">
        <v>78</v>
      </c>
      <c r="AG4" s="27" t="s">
        <v>79</v>
      </c>
      <c r="AH4" s="28" t="s">
        <v>80</v>
      </c>
      <c r="AI4" s="27" t="s">
        <v>81</v>
      </c>
      <c r="AJ4" s="27" t="s">
        <v>49</v>
      </c>
      <c r="AK4" s="27" t="s">
        <v>82</v>
      </c>
      <c r="AL4" s="28" t="s">
        <v>83</v>
      </c>
      <c r="AM4" s="27" t="s">
        <v>84</v>
      </c>
      <c r="AN4" s="27" t="s">
        <v>85</v>
      </c>
      <c r="AO4" s="27" t="s">
        <v>86</v>
      </c>
      <c r="AP4" s="28" t="s">
        <v>87</v>
      </c>
      <c r="AQ4" s="27" t="s">
        <v>88</v>
      </c>
      <c r="AR4" s="27" t="s">
        <v>89</v>
      </c>
      <c r="AS4" s="27" t="s">
        <v>90</v>
      </c>
      <c r="AT4" s="28" t="s">
        <v>91</v>
      </c>
      <c r="AU4" s="27" t="s">
        <v>92</v>
      </c>
      <c r="AV4" s="27" t="s">
        <v>93</v>
      </c>
      <c r="AW4" s="27" t="s">
        <v>94</v>
      </c>
      <c r="AX4" s="28" t="s">
        <v>95</v>
      </c>
      <c r="AY4" s="27" t="s">
        <v>96</v>
      </c>
      <c r="AZ4" s="27" t="s">
        <v>97</v>
      </c>
      <c r="BA4" s="27" t="s">
        <v>98</v>
      </c>
      <c r="BB4" s="28" t="s">
        <v>99</v>
      </c>
      <c r="BC4" s="27" t="s">
        <v>100</v>
      </c>
      <c r="BD4" s="27" t="s">
        <v>101</v>
      </c>
      <c r="BE4" s="27" t="s">
        <v>102</v>
      </c>
      <c r="BF4" s="28" t="s">
        <v>103</v>
      </c>
      <c r="BG4" s="96" t="s">
        <v>104</v>
      </c>
      <c r="BH4" s="96" t="s">
        <v>105</v>
      </c>
      <c r="BI4" s="96" t="s">
        <v>106</v>
      </c>
      <c r="BJ4" s="96" t="s">
        <v>107</v>
      </c>
      <c r="BK4" s="96" t="s">
        <v>108</v>
      </c>
      <c r="BL4" s="96" t="s">
        <v>109</v>
      </c>
      <c r="BM4" s="96" t="s">
        <v>110</v>
      </c>
      <c r="BN4" s="96" t="s">
        <v>111</v>
      </c>
      <c r="BO4" s="96" t="s">
        <v>112</v>
      </c>
      <c r="BP4" s="96" t="s">
        <v>113</v>
      </c>
      <c r="BQ4" s="7" t="s">
        <v>53</v>
      </c>
      <c r="BR4" s="16" t="s">
        <v>226</v>
      </c>
      <c r="BS4" s="95" t="s">
        <v>54</v>
      </c>
      <c r="BT4" s="27" t="s">
        <v>116</v>
      </c>
      <c r="BU4" s="27" t="s">
        <v>117</v>
      </c>
      <c r="BV4" s="27" t="s">
        <v>118</v>
      </c>
      <c r="BW4" s="27" t="s">
        <v>119</v>
      </c>
      <c r="BX4" s="27" t="s">
        <v>120</v>
      </c>
      <c r="BY4" s="27" t="s">
        <v>121</v>
      </c>
      <c r="BZ4" s="27" t="s">
        <v>122</v>
      </c>
      <c r="CA4" s="28" t="s">
        <v>123</v>
      </c>
      <c r="CB4" s="27" t="s">
        <v>124</v>
      </c>
      <c r="CC4" s="27" t="s">
        <v>125</v>
      </c>
      <c r="CD4" s="27" t="s">
        <v>126</v>
      </c>
      <c r="CE4" s="28" t="s">
        <v>127</v>
      </c>
      <c r="CF4" s="27" t="s">
        <v>128</v>
      </c>
      <c r="CG4" s="27" t="s">
        <v>129</v>
      </c>
      <c r="CH4" s="27" t="s">
        <v>130</v>
      </c>
      <c r="CI4" s="28" t="s">
        <v>131</v>
      </c>
      <c r="CJ4" s="27" t="s">
        <v>132</v>
      </c>
      <c r="CK4" s="27" t="s">
        <v>133</v>
      </c>
      <c r="CL4" s="27" t="s">
        <v>134</v>
      </c>
      <c r="CM4" s="28" t="s">
        <v>135</v>
      </c>
      <c r="CN4" s="27" t="s">
        <v>136</v>
      </c>
      <c r="CO4" s="27" t="s">
        <v>137</v>
      </c>
      <c r="CP4" s="27" t="s">
        <v>138</v>
      </c>
      <c r="CQ4" s="28" t="s">
        <v>139</v>
      </c>
      <c r="CR4" s="27" t="s">
        <v>140</v>
      </c>
      <c r="CS4" s="27" t="s">
        <v>141</v>
      </c>
      <c r="CT4" s="27" t="s">
        <v>142</v>
      </c>
      <c r="CU4" s="28" t="s">
        <v>143</v>
      </c>
      <c r="CV4" s="27" t="s">
        <v>144</v>
      </c>
      <c r="CW4" s="27" t="s">
        <v>145</v>
      </c>
      <c r="CX4" s="27" t="s">
        <v>146</v>
      </c>
      <c r="CY4" s="28" t="s">
        <v>147</v>
      </c>
      <c r="CZ4" s="27" t="s">
        <v>148</v>
      </c>
      <c r="DA4" s="27" t="s">
        <v>149</v>
      </c>
      <c r="DB4" s="27" t="s">
        <v>150</v>
      </c>
      <c r="DC4" s="28" t="s">
        <v>151</v>
      </c>
      <c r="DD4" s="27" t="s">
        <v>152</v>
      </c>
      <c r="DE4" s="27" t="s">
        <v>153</v>
      </c>
      <c r="DF4" s="27" t="s">
        <v>154</v>
      </c>
      <c r="DG4" s="28" t="s">
        <v>155</v>
      </c>
      <c r="DH4" s="27" t="s">
        <v>156</v>
      </c>
      <c r="DI4" s="27" t="s">
        <v>157</v>
      </c>
      <c r="DJ4" s="27" t="s">
        <v>158</v>
      </c>
      <c r="DK4" s="28" t="s">
        <v>159</v>
      </c>
      <c r="DL4" s="96" t="s">
        <v>160</v>
      </c>
      <c r="DM4" s="96" t="s">
        <v>161</v>
      </c>
      <c r="DN4" s="96" t="s">
        <v>162</v>
      </c>
      <c r="DO4" s="96" t="s">
        <v>163</v>
      </c>
      <c r="DP4" s="96" t="s">
        <v>164</v>
      </c>
      <c r="DQ4" s="96" t="s">
        <v>165</v>
      </c>
      <c r="DR4" s="96" t="s">
        <v>166</v>
      </c>
      <c r="DS4" s="96" t="s">
        <v>167</v>
      </c>
      <c r="DT4" s="96" t="s">
        <v>168</v>
      </c>
      <c r="DU4" s="96" t="s">
        <v>169</v>
      </c>
      <c r="DV4" s="7" t="s">
        <v>225</v>
      </c>
      <c r="DW4" s="16" t="s">
        <v>228</v>
      </c>
      <c r="DX4" s="95" t="s">
        <v>224</v>
      </c>
      <c r="DY4" s="27" t="s">
        <v>170</v>
      </c>
      <c r="DZ4" s="27" t="s">
        <v>171</v>
      </c>
      <c r="EA4" s="27" t="s">
        <v>172</v>
      </c>
      <c r="EB4" s="27" t="s">
        <v>173</v>
      </c>
      <c r="EC4" s="27" t="s">
        <v>174</v>
      </c>
      <c r="ED4" s="27" t="s">
        <v>175</v>
      </c>
      <c r="EE4" s="27" t="s">
        <v>176</v>
      </c>
      <c r="EF4" s="28" t="s">
        <v>177</v>
      </c>
      <c r="EG4" s="27" t="s">
        <v>178</v>
      </c>
      <c r="EH4" s="27" t="s">
        <v>179</v>
      </c>
      <c r="EI4" s="27" t="s">
        <v>180</v>
      </c>
      <c r="EJ4" s="28" t="s">
        <v>181</v>
      </c>
      <c r="EK4" s="27" t="s">
        <v>182</v>
      </c>
      <c r="EL4" s="27" t="s">
        <v>183</v>
      </c>
      <c r="EM4" s="27" t="s">
        <v>184</v>
      </c>
      <c r="EN4" s="28" t="s">
        <v>185</v>
      </c>
      <c r="EO4" s="27" t="s">
        <v>186</v>
      </c>
      <c r="EP4" s="27" t="s">
        <v>187</v>
      </c>
      <c r="EQ4" s="27" t="s">
        <v>188</v>
      </c>
      <c r="ER4" s="28" t="s">
        <v>189</v>
      </c>
      <c r="ES4" s="27" t="s">
        <v>190</v>
      </c>
      <c r="ET4" s="27" t="s">
        <v>191</v>
      </c>
      <c r="EU4" s="27" t="s">
        <v>192</v>
      </c>
      <c r="EV4" s="28" t="s">
        <v>193</v>
      </c>
      <c r="EW4" s="27" t="s">
        <v>194</v>
      </c>
      <c r="EX4" s="27" t="s">
        <v>195</v>
      </c>
      <c r="EY4" s="27" t="s">
        <v>196</v>
      </c>
      <c r="EZ4" s="28" t="s">
        <v>197</v>
      </c>
      <c r="FA4" s="27" t="s">
        <v>198</v>
      </c>
      <c r="FB4" s="27" t="s">
        <v>199</v>
      </c>
      <c r="FC4" s="27" t="s">
        <v>200</v>
      </c>
      <c r="FD4" s="28" t="s">
        <v>201</v>
      </c>
      <c r="FE4" s="27" t="s">
        <v>202</v>
      </c>
      <c r="FF4" s="27" t="s">
        <v>203</v>
      </c>
      <c r="FG4" s="27" t="s">
        <v>204</v>
      </c>
      <c r="FH4" s="28" t="s">
        <v>205</v>
      </c>
      <c r="FI4" s="27" t="s">
        <v>206</v>
      </c>
      <c r="FJ4" s="27" t="s">
        <v>207</v>
      </c>
      <c r="FK4" s="27" t="s">
        <v>208</v>
      </c>
      <c r="FL4" s="28" t="s">
        <v>209</v>
      </c>
      <c r="FM4" s="27" t="s">
        <v>210</v>
      </c>
      <c r="FN4" s="27" t="s">
        <v>211</v>
      </c>
      <c r="FO4" s="27" t="s">
        <v>212</v>
      </c>
      <c r="FP4" s="28" t="s">
        <v>213</v>
      </c>
      <c r="FQ4" s="96" t="s">
        <v>214</v>
      </c>
      <c r="FR4" s="96" t="s">
        <v>215</v>
      </c>
      <c r="FS4" s="96" t="s">
        <v>216</v>
      </c>
      <c r="FT4" s="96" t="s">
        <v>217</v>
      </c>
      <c r="FU4" s="96" t="s">
        <v>218</v>
      </c>
      <c r="FV4" s="96" t="s">
        <v>219</v>
      </c>
      <c r="FW4" s="96" t="s">
        <v>220</v>
      </c>
      <c r="FX4" s="96" t="s">
        <v>221</v>
      </c>
      <c r="FY4" s="96" t="s">
        <v>222</v>
      </c>
      <c r="FZ4" s="96" t="s">
        <v>223</v>
      </c>
      <c r="GA4" s="7" t="s">
        <v>55</v>
      </c>
    </row>
    <row r="5" spans="1:183" ht="12.75" customHeight="1" x14ac:dyDescent="0.2">
      <c r="A5" s="1">
        <v>1</v>
      </c>
      <c r="B5" s="1">
        <f>Klasse!B4</f>
        <v>0</v>
      </c>
      <c r="C5" s="1">
        <f>Klasse!C4</f>
        <v>0</v>
      </c>
      <c r="D5" s="2" t="str">
        <f>IF(ISERROR(F5),"",ROUND(IF(G5="",F5,($G$3*G5+$D$3*F5)/($G$3+$D$3)),0))</f>
        <v/>
      </c>
      <c r="E5" s="2" t="str">
        <f t="shared" ref="E5:E34" si="0">IF(ISERROR(RANK(D5,D$5:D$34,0)),"",RANK(D5,D$5:D$34,0))</f>
        <v/>
      </c>
      <c r="F5" s="26" t="e">
        <f t="shared" ref="F5:F34" si="1">(P5*N$2+BU5*BS$2+DZ5*DX$2)*6/SUM(IF(Q5=0,0,N$2),IF(BV5=0,0,BS$2),IF(EA5=0,0,DX$2))</f>
        <v>#DIV/0!</v>
      </c>
      <c r="G5" s="77"/>
      <c r="H5" s="7"/>
      <c r="I5" s="77" t="str">
        <f>IF(ISERROR($F5),"",IF(M5="","NEV",M5))</f>
        <v/>
      </c>
      <c r="J5" s="77" t="str">
        <f>IF(ISERROR($F5),"",IF(BR5="","NEV",BR5))</f>
        <v/>
      </c>
      <c r="K5" s="77" t="str">
        <f>IF(ISERROR($F5),"",IF(DW5="","NEV",DW5))</f>
        <v/>
      </c>
      <c r="L5" s="7"/>
      <c r="M5" s="76" t="str">
        <f>IF(N5="AA","TB","") &amp; IF(N5="BB","BIE","") &amp; IF(N5="CC","SAT","") &amp; IF(N5="DD","INS","") &amp; IF(N5="AB","TB","") &amp; IF(N5="BC","BIE","") &amp; IF(N5="CD","SAT","") &amp; IF(N5="DE","INS","") &amp; IF(N5="EE","INS","") &amp; IF(N5="EF","INS","") &amp; IF(N5="FF","INS","")</f>
        <v/>
      </c>
      <c r="N5" s="18" t="str">
        <f>IF(Q5=0,"",IF(P5&gt;9.49999,"AA","")&amp;IF(AND(P5&lt;9.5,P5&gt;8.5),"AB","")&amp;IF(AND(P5&gt;7.49999,P5&lt;8.50001),"BB","")&amp;IF(AND(P5&lt;7.5,P5&gt;6.5),"BC","")&amp;IF(AND(P5&gt;5.49999,P5&lt;6.50001),"CC","")&amp;IF(AND(P5&lt;5.5,P5&gt;4.5),"CD","")&amp;IF(AND(P5&gt;3.49999,P5&lt;4.50001),"DD","")&amp;IF(AND(P5&lt;3.5,P5&gt;2.5),"DE","")&amp;IF(AND(P5&gt;1.49999,P5&lt;2.50001),"EE","")&amp; IF(AND(P5&lt;1.5,P5&gt;0.5),"EF","")&amp; IF(O5&lt;0.49999,"FF",""))</f>
        <v/>
      </c>
      <c r="O5" s="31">
        <f t="shared" ref="O5:O34" si="2">IF(ISERROR(P5),"",ROUND(P5,0))</f>
        <v>0</v>
      </c>
      <c r="P5" s="32">
        <f t="shared" ref="P5:P34" si="3">IF(ISERROR(R5/Q5),0,R5/Q5)</f>
        <v>0</v>
      </c>
      <c r="Q5" s="31">
        <f t="shared" ref="Q5:Q34" si="4">SUM(U5,Y5,AC5,AG5,AK5,AO5,AS5,AW5,BA5,BE5)</f>
        <v>0</v>
      </c>
      <c r="R5" s="31">
        <f t="shared" ref="R5:R34" si="5">SUM(U5*V5,Y5*Z5,AC5*AD5,AG5*AH5,AK5*AL5,AO5*AP5,AS5*AT5,AW5*AX5,BA5*BB5,BE5*BF5)</f>
        <v>0</v>
      </c>
      <c r="S5" s="32" t="str">
        <f t="shared" ref="S5:S34" si="6">LEFT(BG5)</f>
        <v/>
      </c>
      <c r="T5" s="32" t="str">
        <f t="shared" ref="T5:T34" si="7">RIGHT(BG5)</f>
        <v/>
      </c>
      <c r="U5" s="32">
        <f t="shared" ref="U5:U34" si="8">IF(S5="",0,BG$2)</f>
        <v>0</v>
      </c>
      <c r="V5" s="31">
        <f t="shared" ref="V5:V34" si="9">(5*COUNTIF(S5:T5,"A")+4*COUNTIF(S5:T5,"B")+3*COUNTIF(S5:T5,"C")+2*COUNTIF(S5:T5,"D")+1*COUNTIF(S5:T5,"E")+0*COUNTIF(S5:T5,"F"))</f>
        <v>0</v>
      </c>
      <c r="W5" s="32" t="str">
        <f t="shared" ref="W5:W34" si="10">LEFT(BH5)</f>
        <v/>
      </c>
      <c r="X5" s="32" t="str">
        <f t="shared" ref="X5:X34" si="11">RIGHT(BH5)</f>
        <v/>
      </c>
      <c r="Y5" s="32">
        <f t="shared" ref="Y5:Y34" si="12">IF(W5="",0,BH$2)</f>
        <v>0</v>
      </c>
      <c r="Z5" s="31">
        <f t="shared" ref="Z5:Z34" si="13">(5*COUNTIF(W5:X5,"A")+4*COUNTIF(W5:X5,"B")+3*COUNTIF(W5:X5,"C")+2*COUNTIF(W5:X5,"D")+1*COUNTIF(W5:X5,"E")+0*COUNTIF(W5:X5,"F"))</f>
        <v>0</v>
      </c>
      <c r="AA5" s="32" t="str">
        <f t="shared" ref="AA5:AA34" si="14">LEFT(BI5)</f>
        <v/>
      </c>
      <c r="AB5" s="32" t="str">
        <f t="shared" ref="AB5:AB34" si="15">RIGHT(BI5)</f>
        <v/>
      </c>
      <c r="AC5" s="32">
        <f t="shared" ref="AC5:AC34" si="16">IF(AA5="",0,BI$2)</f>
        <v>0</v>
      </c>
      <c r="AD5" s="31">
        <f t="shared" ref="AD5:AD34" si="17">(5*COUNTIF(AA5:AB5,"A")+4*COUNTIF(AA5:AB5,"B")+3*COUNTIF(AA5:AB5,"C")+2*COUNTIF(AA5:AB5,"D")+1*COUNTIF(AA5:AB5,"E")+0*COUNTIF(AA5:AB5,"F"))</f>
        <v>0</v>
      </c>
      <c r="AE5" s="32" t="str">
        <f t="shared" ref="AE5:AE34" si="18">LEFT(BJ5)</f>
        <v/>
      </c>
      <c r="AF5" s="32" t="str">
        <f t="shared" ref="AF5:AF34" si="19">RIGHT(BJ5)</f>
        <v/>
      </c>
      <c r="AG5" s="32">
        <f t="shared" ref="AG5:AG34" si="20">IF(AE5="",0,BJ$2)</f>
        <v>0</v>
      </c>
      <c r="AH5" s="31">
        <f t="shared" ref="AH5:AH34" si="21">(5*COUNTIF(AE5:AF5,"A")+4*COUNTIF(AE5:AF5,"B")+3*COUNTIF(AE5:AF5,"C")+2*COUNTIF(AE5:AF5,"D")+1*COUNTIF(AE5:AF5,"E")+0*COUNTIF(AE5:AF5,"F"))</f>
        <v>0</v>
      </c>
      <c r="AI5" s="32" t="str">
        <f t="shared" ref="AI5:AI34" si="22">LEFT(BK5)</f>
        <v/>
      </c>
      <c r="AJ5" s="32" t="str">
        <f t="shared" ref="AJ5:AJ34" si="23">RIGHT(BK5)</f>
        <v/>
      </c>
      <c r="AK5" s="32">
        <f t="shared" ref="AK5:AK34" si="24">IF(AI5="",0,BK$2)</f>
        <v>0</v>
      </c>
      <c r="AL5" s="31">
        <f t="shared" ref="AL5:AL34" si="25">(5*COUNTIF(AI5:AJ5,"A")+4*COUNTIF(AI5:AJ5,"B")+3*COUNTIF(AI5:AJ5,"C")+2*COUNTIF(AI5:AJ5,"D")+1*COUNTIF(AI5:AJ5,"E")+0*COUNTIF(AI5:AJ5,"F"))</f>
        <v>0</v>
      </c>
      <c r="AM5" s="32" t="str">
        <f t="shared" ref="AM5:AM34" si="26">LEFT(BL5)</f>
        <v/>
      </c>
      <c r="AN5" s="32" t="str">
        <f t="shared" ref="AN5:AN34" si="27">RIGHT(BL5)</f>
        <v/>
      </c>
      <c r="AO5" s="32">
        <f t="shared" ref="AO5:AO34" si="28">IF(AM5="",0,BL$2)</f>
        <v>0</v>
      </c>
      <c r="AP5" s="31">
        <f t="shared" ref="AP5:AP34" si="29">(5*COUNTIF(AM5:AN5,"A")+4*COUNTIF(AM5:AN5,"B")+3*COUNTIF(AM5:AN5,"C")+2*COUNTIF(AM5:AN5,"D")+1*COUNTIF(AM5:AN5,"E")+0*COUNTIF(AM5:AN5,"F"))</f>
        <v>0</v>
      </c>
      <c r="AQ5" s="32" t="str">
        <f t="shared" ref="AQ5:AQ34" si="30">LEFT(BM5)</f>
        <v/>
      </c>
      <c r="AR5" s="32" t="str">
        <f t="shared" ref="AR5:AR34" si="31">RIGHT(BM5)</f>
        <v/>
      </c>
      <c r="AS5" s="32">
        <f t="shared" ref="AS5:AS34" si="32">IF(AQ5="",0,BM$2)</f>
        <v>0</v>
      </c>
      <c r="AT5" s="31">
        <f t="shared" ref="AT5:AT34" si="33">(5*COUNTIF(AQ5:AR5,"A")+4*COUNTIF(AQ5:AR5,"B")+3*COUNTIF(AQ5:AR5,"C")+2*COUNTIF(AQ5:AR5,"D")+1*COUNTIF(AQ5:AR5,"E")+0*COUNTIF(AQ5:AR5,"F"))</f>
        <v>0</v>
      </c>
      <c r="AU5" s="32" t="str">
        <f t="shared" ref="AU5:AU34" si="34">LEFT(BN5)</f>
        <v/>
      </c>
      <c r="AV5" s="32" t="str">
        <f t="shared" ref="AV5:AV34" si="35">RIGHT(BN5)</f>
        <v/>
      </c>
      <c r="AW5" s="32">
        <f t="shared" ref="AW5:AW34" si="36">IF(AU5="",0,BN$2)</f>
        <v>0</v>
      </c>
      <c r="AX5" s="31">
        <f t="shared" ref="AX5:AX34" si="37">(5*COUNTIF(AU5:AV5,"A")+4*COUNTIF(AU5:AV5,"B")+3*COUNTIF(AU5:AV5,"C")+2*COUNTIF(AU5:AV5,"D")+1*COUNTIF(AU5:AV5,"E")+0*COUNTIF(AU5:AV5,"F"))</f>
        <v>0</v>
      </c>
      <c r="AY5" s="32" t="str">
        <f t="shared" ref="AY5:AY34" si="38">LEFT(BO5)</f>
        <v/>
      </c>
      <c r="AZ5" s="32" t="str">
        <f t="shared" ref="AZ5:AZ34" si="39">RIGHT(BO5)</f>
        <v/>
      </c>
      <c r="BA5" s="32">
        <f t="shared" ref="BA5:BA34" si="40">IF(AY5="",0,BO$2)</f>
        <v>0</v>
      </c>
      <c r="BB5" s="31">
        <f t="shared" ref="BB5:BB34" si="41">(5*COUNTIF(AY5:AZ5,"A")+4*COUNTIF(AY5:AZ5,"B")+3*COUNTIF(AY5:AZ5,"C")+2*COUNTIF(AY5:AZ5,"D")+1*COUNTIF(AY5:AZ5,"E")+0*COUNTIF(AY5:AZ5,"F"))</f>
        <v>0</v>
      </c>
      <c r="BC5" s="32" t="str">
        <f t="shared" ref="BC5:BC34" si="42">LEFT(BP5)</f>
        <v/>
      </c>
      <c r="BD5" s="32" t="str">
        <f t="shared" ref="BD5:BD34" si="43">RIGHT(BP5)</f>
        <v/>
      </c>
      <c r="BE5" s="32">
        <f t="shared" ref="BE5:BE34" si="44">IF(BC5="",0,BP$2)</f>
        <v>0</v>
      </c>
      <c r="BF5" s="31">
        <f t="shared" ref="BF5:BF34" si="45">(5*COUNTIF(BC5:BD5,"A")+4*COUNTIF(BC5:BD5,"B")+3*COUNTIF(BC5:BD5,"C")+2*COUNTIF(BC5:BD5,"D")+1*COUNTIF(BC5:BD5,"E")+0*COUNTIF(BC5:BD5,"F"))</f>
        <v>0</v>
      </c>
      <c r="BG5" s="2"/>
      <c r="BH5" s="2"/>
      <c r="BI5" s="2"/>
      <c r="BJ5" s="2"/>
      <c r="BK5" s="2"/>
      <c r="BL5" s="2"/>
      <c r="BM5" s="2"/>
      <c r="BN5" s="2"/>
      <c r="BO5" s="2"/>
      <c r="BP5" s="2"/>
      <c r="BQ5" s="7"/>
      <c r="BR5" s="76" t="str">
        <f>IF(BS5="AA","TB","") &amp; IF(BS5="BB","BIE","") &amp; IF(BS5="CC","SAT","") &amp; IF(BS5="DD","INS","") &amp; IF(BS5="AB","TB","") &amp; IF(BS5="BC","BIE","") &amp; IF(BS5="CD","SAT","") &amp; IF(BS5="DE","INS","") &amp; IF(BS5="EE","INS","") &amp; IF(BS5="EF","INS","") &amp; IF(BS5="FF","INS","")</f>
        <v/>
      </c>
      <c r="BS5" s="18" t="str">
        <f t="shared" ref="BS5:BS34" si="46">IF(BV5=0,"",IF(BU5&gt;9.49999,"AA","")&amp;IF(AND(BU5&lt;9.5,BU5&gt;8.5),"AB","")&amp;IF(AND(BU5&gt;7.49999,BU5&lt;8.50001),"BB","")&amp;IF(AND(BU5&lt;7.5,BU5&gt;6.5),"BC","")&amp;IF(AND(BU5&gt;5.49999,BU5&lt;6.50001),"CC","")&amp;IF(AND(BU5&lt;5.5,BU5&gt;4.5),"CD","")&amp;IF(AND(BU5&gt;3.49999,BU5&lt;4.50001),"DD","")&amp;IF(AND(BU5&lt;3.5,BU5&gt;2.5),"DE","")&amp;IF(AND(BU5&gt;1.49999,BU5&lt;2.50001),"EE","")&amp; IF(AND(BU5&lt;1.5,BU5&gt;0.5),"EF","")&amp; IF(BT5&lt;0.49999,"FF",""))</f>
        <v/>
      </c>
      <c r="BT5" s="31">
        <f t="shared" ref="BT5:BT34" si="47">IF(ISERROR(BU5),"",ROUND(BU5,0))</f>
        <v>0</v>
      </c>
      <c r="BU5" s="32">
        <f t="shared" ref="BU5:BU34" si="48">IF(ISERROR(BW5/BV5),0,BW5/BV5)</f>
        <v>0</v>
      </c>
      <c r="BV5" s="31">
        <f t="shared" ref="BV5:BV34" si="49">SUM(BZ5,CD5,CH5,CL5,CP5,CT5,CX5,DB5,DF5,DJ5)</f>
        <v>0</v>
      </c>
      <c r="BW5" s="31">
        <f t="shared" ref="BW5:BW34" si="50">SUM(BZ5*CA5,CD5*CE5,CH5*CI5,CL5*CM5,CP5*CQ5,CT5*CU5,CX5*CY5,DB5*DC5,DF5*DG5,DJ5*DK5)</f>
        <v>0</v>
      </c>
      <c r="BX5" s="32" t="str">
        <f t="shared" ref="BX5:BX34" si="51">LEFT(DL5)</f>
        <v/>
      </c>
      <c r="BY5" s="32" t="str">
        <f t="shared" ref="BY5:BY34" si="52">RIGHT(DL5)</f>
        <v/>
      </c>
      <c r="BZ5" s="32">
        <f t="shared" ref="BZ5:BZ34" si="53">IF(BX5="",0,DL$2)</f>
        <v>0</v>
      </c>
      <c r="CA5" s="31">
        <f t="shared" ref="CA5:CA34" si="54">(5*COUNTIF(BX5:BY5,"A")+4*COUNTIF(BX5:BY5,"B")+3*COUNTIF(BX5:BY5,"C")+2*COUNTIF(BX5:BY5,"D")+1*COUNTIF(BX5:BY5,"E")+0*COUNTIF(BX5:BY5,"F"))</f>
        <v>0</v>
      </c>
      <c r="CB5" s="32" t="str">
        <f t="shared" ref="CB5:CB34" si="55">LEFT(DM5)</f>
        <v/>
      </c>
      <c r="CC5" s="32" t="str">
        <f t="shared" ref="CC5:CC34" si="56">RIGHT(DM5)</f>
        <v/>
      </c>
      <c r="CD5" s="32">
        <f t="shared" ref="CD5:CD34" si="57">IF(CB5="",0,DM$2)</f>
        <v>0</v>
      </c>
      <c r="CE5" s="31">
        <f t="shared" ref="CE5:CE34" si="58">(5*COUNTIF(CB5:CC5,"A")+4*COUNTIF(CB5:CC5,"B")+3*COUNTIF(CB5:CC5,"C")+2*COUNTIF(CB5:CC5,"D")+1*COUNTIF(CB5:CC5,"E")+0*COUNTIF(CB5:CC5,"F"))</f>
        <v>0</v>
      </c>
      <c r="CF5" s="32" t="str">
        <f t="shared" ref="CF5:CF34" si="59">LEFT(DN5)</f>
        <v/>
      </c>
      <c r="CG5" s="32" t="str">
        <f t="shared" ref="CG5:CG34" si="60">RIGHT(DN5)</f>
        <v/>
      </c>
      <c r="CH5" s="32">
        <f t="shared" ref="CH5:CH34" si="61">IF(CF5="",0,DN$2)</f>
        <v>0</v>
      </c>
      <c r="CI5" s="31">
        <f t="shared" ref="CI5:CI34" si="62">(5*COUNTIF(CF5:CG5,"A")+4*COUNTIF(CF5:CG5,"B")+3*COUNTIF(CF5:CG5,"C")+2*COUNTIF(CF5:CG5,"D")+1*COUNTIF(CF5:CG5,"E")+0*COUNTIF(CF5:CG5,"F"))</f>
        <v>0</v>
      </c>
      <c r="CJ5" s="32" t="str">
        <f t="shared" ref="CJ5:CJ34" si="63">LEFT(DO5)</f>
        <v/>
      </c>
      <c r="CK5" s="32" t="str">
        <f t="shared" ref="CK5:CK34" si="64">RIGHT(DO5)</f>
        <v/>
      </c>
      <c r="CL5" s="32">
        <f t="shared" ref="CL5:CL34" si="65">IF(CJ5="",0,DO$2)</f>
        <v>0</v>
      </c>
      <c r="CM5" s="31">
        <f t="shared" ref="CM5:CM34" si="66">(5*COUNTIF(CJ5:CK5,"A")+4*COUNTIF(CJ5:CK5,"B")+3*COUNTIF(CJ5:CK5,"C")+2*COUNTIF(CJ5:CK5,"D")+1*COUNTIF(CJ5:CK5,"E")+0*COUNTIF(CJ5:CK5,"F"))</f>
        <v>0</v>
      </c>
      <c r="CN5" s="32" t="str">
        <f t="shared" ref="CN5:CN34" si="67">LEFT(DP5)</f>
        <v/>
      </c>
      <c r="CO5" s="32" t="str">
        <f t="shared" ref="CO5:CO34" si="68">RIGHT(DP5)</f>
        <v/>
      </c>
      <c r="CP5" s="32">
        <f t="shared" ref="CP5:CP34" si="69">IF(CN5="",0,DP$2)</f>
        <v>0</v>
      </c>
      <c r="CQ5" s="31">
        <f t="shared" ref="CQ5:CQ34" si="70">(5*COUNTIF(CN5:CO5,"A")+4*COUNTIF(CN5:CO5,"B")+3*COUNTIF(CN5:CO5,"C")+2*COUNTIF(CN5:CO5,"D")+1*COUNTIF(CN5:CO5,"E")+0*COUNTIF(CN5:CO5,"F"))</f>
        <v>0</v>
      </c>
      <c r="CR5" s="32" t="str">
        <f t="shared" ref="CR5:CR34" si="71">LEFT(DQ5)</f>
        <v/>
      </c>
      <c r="CS5" s="32" t="str">
        <f t="shared" ref="CS5:CS34" si="72">RIGHT(DQ5)</f>
        <v/>
      </c>
      <c r="CT5" s="32">
        <f t="shared" ref="CT5:CT34" si="73">IF(CR5="",0,DQ$2)</f>
        <v>0</v>
      </c>
      <c r="CU5" s="31">
        <f t="shared" ref="CU5:CU34" si="74">(5*COUNTIF(CR5:CS5,"A")+4*COUNTIF(CR5:CS5,"B")+3*COUNTIF(CR5:CS5,"C")+2*COUNTIF(CR5:CS5,"D")+1*COUNTIF(CR5:CS5,"E")+0*COUNTIF(CR5:CS5,"F"))</f>
        <v>0</v>
      </c>
      <c r="CV5" s="32" t="str">
        <f t="shared" ref="CV5:CV34" si="75">LEFT(DR5)</f>
        <v/>
      </c>
      <c r="CW5" s="32" t="str">
        <f t="shared" ref="CW5:CW34" si="76">RIGHT(DR5)</f>
        <v/>
      </c>
      <c r="CX5" s="32">
        <f t="shared" ref="CX5:CX34" si="77">IF(CV5="",0,DR$2)</f>
        <v>0</v>
      </c>
      <c r="CY5" s="31">
        <f t="shared" ref="CY5:CY34" si="78">(5*COUNTIF(CV5:CW5,"A")+4*COUNTIF(CV5:CW5,"B")+3*COUNTIF(CV5:CW5,"C")+2*COUNTIF(CV5:CW5,"D")+1*COUNTIF(CV5:CW5,"E")+0*COUNTIF(CV5:CW5,"F"))</f>
        <v>0</v>
      </c>
      <c r="CZ5" s="32" t="str">
        <f t="shared" ref="CZ5:CZ34" si="79">LEFT(DS5)</f>
        <v/>
      </c>
      <c r="DA5" s="32" t="str">
        <f t="shared" ref="DA5:DA34" si="80">RIGHT(DS5)</f>
        <v/>
      </c>
      <c r="DB5" s="32">
        <f t="shared" ref="DB5:DB34" si="81">IF(CZ5="",0,DS$2)</f>
        <v>0</v>
      </c>
      <c r="DC5" s="31">
        <f t="shared" ref="DC5:DC34" si="82">(5*COUNTIF(CZ5:DA5,"A")+4*COUNTIF(CZ5:DA5,"B")+3*COUNTIF(CZ5:DA5,"C")+2*COUNTIF(CZ5:DA5,"D")+1*COUNTIF(CZ5:DA5,"E")+0*COUNTIF(CZ5:DA5,"F"))</f>
        <v>0</v>
      </c>
      <c r="DD5" s="32" t="str">
        <f t="shared" ref="DD5:DD34" si="83">LEFT(DT5)</f>
        <v/>
      </c>
      <c r="DE5" s="32" t="str">
        <f t="shared" ref="DE5:DE34" si="84">RIGHT(DT5)</f>
        <v/>
      </c>
      <c r="DF5" s="32">
        <f t="shared" ref="DF5:DF34" si="85">IF(DD5="",0,DT$2)</f>
        <v>0</v>
      </c>
      <c r="DG5" s="31">
        <f t="shared" ref="DG5:DG34" si="86">(5*COUNTIF(DD5:DE5,"A")+4*COUNTIF(DD5:DE5,"B")+3*COUNTIF(DD5:DE5,"C")+2*COUNTIF(DD5:DE5,"D")+1*COUNTIF(DD5:DE5,"E")+0*COUNTIF(DD5:DE5,"F"))</f>
        <v>0</v>
      </c>
      <c r="DH5" s="32" t="str">
        <f t="shared" ref="DH5:DH34" si="87">LEFT(DU5)</f>
        <v/>
      </c>
      <c r="DI5" s="32" t="str">
        <f t="shared" ref="DI5:DI34" si="88">RIGHT(DU5)</f>
        <v/>
      </c>
      <c r="DJ5" s="32">
        <f t="shared" ref="DJ5:DJ34" si="89">IF(DH5="",0,DU$2)</f>
        <v>0</v>
      </c>
      <c r="DK5" s="31">
        <f t="shared" ref="DK5:DK34" si="90">(5*COUNTIF(DH5:DI5,"A")+4*COUNTIF(DH5:DI5,"B")+3*COUNTIF(DH5:DI5,"C")+2*COUNTIF(DH5:DI5,"D")+1*COUNTIF(DH5:DI5,"E")+0*COUNTIF(DH5:DI5,"F"))</f>
        <v>0</v>
      </c>
      <c r="DL5" s="2"/>
      <c r="DM5" s="2"/>
      <c r="DN5" s="2"/>
      <c r="DO5" s="2"/>
      <c r="DP5" s="2"/>
      <c r="DQ5" s="2"/>
      <c r="DR5" s="2"/>
      <c r="DS5" s="2"/>
      <c r="DT5" s="2"/>
      <c r="DU5" s="2"/>
      <c r="DV5" s="7"/>
      <c r="DW5" s="76" t="str">
        <f>IF(DX5="AA","TB","") &amp; IF(DX5="BB","BIE","") &amp; IF(DX5="CC","SAT","") &amp; IF(DX5="DD","INS","") &amp; IF(DX5="AB","TB","") &amp; IF(DX5="BC","BIE","") &amp; IF(DX5="CD","SAT","") &amp; IF(DX5="DE","INS","") &amp; IF(DX5="EE","INS","") &amp; IF(DX5="EF","INS","") &amp; IF(DX5="FF","INS","")</f>
        <v/>
      </c>
      <c r="DX5" s="18" t="str">
        <f t="shared" ref="DX5:DX34" si="91">IF(EA5=0,"",IF(DZ5&gt;9.49999,"AA","")&amp;IF(AND(DZ5&lt;9.5,DZ5&gt;8.5),"AB","")&amp;IF(AND(DZ5&gt;7.49999,DZ5&lt;8.50001),"BB","")&amp;IF(AND(DZ5&lt;7.5,DZ5&gt;6.5),"BC","")&amp;IF(AND(DZ5&gt;5.49999,DZ5&lt;6.50001),"CC","")&amp;IF(AND(DZ5&lt;5.5,DZ5&gt;4.5),"CD","")&amp;IF(AND(DZ5&gt;3.49999,DZ5&lt;4.50001),"DD","")&amp;IF(AND(DZ5&lt;3.5,DZ5&gt;2.5),"DE","")&amp;IF(AND(DZ5&gt;1.49999,DZ5&lt;2.50001),"EE","")&amp; IF(AND(DZ5&lt;1.5,DZ5&gt;0.5),"EF","")&amp; IF(DY5&lt;0.49999,"FF",""))</f>
        <v/>
      </c>
      <c r="DY5" s="31">
        <f t="shared" ref="DY5:DY34" si="92">IF(ISERROR(DZ5),"",ROUND(DZ5,0))</f>
        <v>0</v>
      </c>
      <c r="DZ5" s="32">
        <f t="shared" ref="DZ5:DZ34" si="93">IF(ISERROR(EB5/EA5),0,EB5/EA5)</f>
        <v>0</v>
      </c>
      <c r="EA5" s="31">
        <f t="shared" ref="EA5:EA34" si="94">SUM(EE5,EI5,EM5,EQ5,EU5,EY5,FC5,FG5,FK5,FO5)</f>
        <v>0</v>
      </c>
      <c r="EB5" s="31">
        <f t="shared" ref="EB5:EB34" si="95">SUM(EE5*EF5,EI5*EJ5,EM5*EN5,EQ5*ER5,EU5*EV5,EY5*EZ5,FC5*FD5,FG5*FH5,FK5*FL5,FO5*FP5)</f>
        <v>0</v>
      </c>
      <c r="EC5" s="32" t="str">
        <f t="shared" ref="EC5:EC34" si="96">LEFT(FQ5)</f>
        <v/>
      </c>
      <c r="ED5" s="32" t="str">
        <f t="shared" ref="ED5:ED34" si="97">RIGHT(FQ5)</f>
        <v/>
      </c>
      <c r="EE5" s="32">
        <f t="shared" ref="EE5:EE34" si="98">IF(EC5="",0,FQ$2)</f>
        <v>0</v>
      </c>
      <c r="EF5" s="31">
        <f t="shared" ref="EF5:EF34" si="99">(5*COUNTIF(EC5:ED5,"A")+4*COUNTIF(EC5:ED5,"B")+3*COUNTIF(EC5:ED5,"C")+2*COUNTIF(EC5:ED5,"D")+1*COUNTIF(EC5:ED5,"E")+0*COUNTIF(EC5:ED5,"F"))</f>
        <v>0</v>
      </c>
      <c r="EG5" s="32" t="str">
        <f t="shared" ref="EG5:EG34" si="100">LEFT(FR5)</f>
        <v/>
      </c>
      <c r="EH5" s="32" t="str">
        <f t="shared" ref="EH5:EH34" si="101">RIGHT(FR5)</f>
        <v/>
      </c>
      <c r="EI5" s="32">
        <f t="shared" ref="EI5:EI34" si="102">IF(EG5="",0,FR$2)</f>
        <v>0</v>
      </c>
      <c r="EJ5" s="31">
        <f t="shared" ref="EJ5:EJ34" si="103">(5*COUNTIF(EG5:EH5,"A")+4*COUNTIF(EG5:EH5,"B")+3*COUNTIF(EG5:EH5,"C")+2*COUNTIF(EG5:EH5,"D")+1*COUNTIF(EG5:EH5,"E")+0*COUNTIF(EG5:EH5,"F"))</f>
        <v>0</v>
      </c>
      <c r="EK5" s="32" t="str">
        <f t="shared" ref="EK5:EK34" si="104">LEFT(FS5)</f>
        <v/>
      </c>
      <c r="EL5" s="32" t="str">
        <f t="shared" ref="EL5:EL34" si="105">RIGHT(FS5)</f>
        <v/>
      </c>
      <c r="EM5" s="32">
        <f t="shared" ref="EM5:EM34" si="106">IF(EK5="",0,FS$2)</f>
        <v>0</v>
      </c>
      <c r="EN5" s="31">
        <f t="shared" ref="EN5:EN34" si="107">(5*COUNTIF(EK5:EL5,"A")+4*COUNTIF(EK5:EL5,"B")+3*COUNTIF(EK5:EL5,"C")+2*COUNTIF(EK5:EL5,"D")+1*COUNTIF(EK5:EL5,"E")+0*COUNTIF(EK5:EL5,"F"))</f>
        <v>0</v>
      </c>
      <c r="EO5" s="32" t="str">
        <f t="shared" ref="EO5:EO34" si="108">LEFT(FT5)</f>
        <v/>
      </c>
      <c r="EP5" s="32" t="str">
        <f t="shared" ref="EP5:EP34" si="109">RIGHT(FT5)</f>
        <v/>
      </c>
      <c r="EQ5" s="32">
        <f t="shared" ref="EQ5:EQ34" si="110">IF(EO5="",0,FT$2)</f>
        <v>0</v>
      </c>
      <c r="ER5" s="31">
        <f t="shared" ref="ER5:ER34" si="111">(5*COUNTIF(EO5:EP5,"A")+4*COUNTIF(EO5:EP5,"B")+3*COUNTIF(EO5:EP5,"C")+2*COUNTIF(EO5:EP5,"D")+1*COUNTIF(EO5:EP5,"E")+0*COUNTIF(EO5:EP5,"F"))</f>
        <v>0</v>
      </c>
      <c r="ES5" s="32" t="str">
        <f t="shared" ref="ES5:ES34" si="112">LEFT(FU5)</f>
        <v/>
      </c>
      <c r="ET5" s="32" t="str">
        <f t="shared" ref="ET5:ET34" si="113">RIGHT(FU5)</f>
        <v/>
      </c>
      <c r="EU5" s="32">
        <f t="shared" ref="EU5:EU34" si="114">IF(ES5="",0,FU$2)</f>
        <v>0</v>
      </c>
      <c r="EV5" s="31">
        <f t="shared" ref="EV5:EV34" si="115">(5*COUNTIF(ES5:ET5,"A")+4*COUNTIF(ES5:ET5,"B")+3*COUNTIF(ES5:ET5,"C")+2*COUNTIF(ES5:ET5,"D")+1*COUNTIF(ES5:ET5,"E")+0*COUNTIF(ES5:ET5,"F"))</f>
        <v>0</v>
      </c>
      <c r="EW5" s="32" t="str">
        <f t="shared" ref="EW5:EW34" si="116">LEFT(FV5)</f>
        <v/>
      </c>
      <c r="EX5" s="32" t="str">
        <f t="shared" ref="EX5:EX34" si="117">RIGHT(FV5)</f>
        <v/>
      </c>
      <c r="EY5" s="32">
        <f t="shared" ref="EY5:EY34" si="118">IF(EW5="",0,FV$2)</f>
        <v>0</v>
      </c>
      <c r="EZ5" s="31">
        <f t="shared" ref="EZ5:EZ34" si="119">(5*COUNTIF(EW5:EX5,"A")+4*COUNTIF(EW5:EX5,"B")+3*COUNTIF(EW5:EX5,"C")+2*COUNTIF(EW5:EX5,"D")+1*COUNTIF(EW5:EX5,"E")+0*COUNTIF(EW5:EX5,"F"))</f>
        <v>0</v>
      </c>
      <c r="FA5" s="32" t="str">
        <f t="shared" ref="FA5:FA34" si="120">LEFT(FW5)</f>
        <v/>
      </c>
      <c r="FB5" s="32" t="str">
        <f t="shared" ref="FB5:FB34" si="121">RIGHT(FW5)</f>
        <v/>
      </c>
      <c r="FC5" s="32">
        <f t="shared" ref="FC5:FC34" si="122">IF(FA5="",0,FW$2)</f>
        <v>0</v>
      </c>
      <c r="FD5" s="31">
        <f t="shared" ref="FD5:FD34" si="123">(5*COUNTIF(FA5:FB5,"A")+4*COUNTIF(FA5:FB5,"B")+3*COUNTIF(FA5:FB5,"C")+2*COUNTIF(FA5:FB5,"D")+1*COUNTIF(FA5:FB5,"E")+0*COUNTIF(FA5:FB5,"F"))</f>
        <v>0</v>
      </c>
      <c r="FE5" s="32" t="str">
        <f t="shared" ref="FE5:FE34" si="124">LEFT(FX5)</f>
        <v/>
      </c>
      <c r="FF5" s="32" t="str">
        <f t="shared" ref="FF5:FF34" si="125">RIGHT(FX5)</f>
        <v/>
      </c>
      <c r="FG5" s="32">
        <f t="shared" ref="FG5:FG34" si="126">IF(FE5="",0,FX$2)</f>
        <v>0</v>
      </c>
      <c r="FH5" s="31">
        <f t="shared" ref="FH5:FH34" si="127">(5*COUNTIF(FE5:FF5,"A")+4*COUNTIF(FE5:FF5,"B")+3*COUNTIF(FE5:FF5,"C")+2*COUNTIF(FE5:FF5,"D")+1*COUNTIF(FE5:FF5,"E")+0*COUNTIF(FE5:FF5,"F"))</f>
        <v>0</v>
      </c>
      <c r="FI5" s="32" t="str">
        <f t="shared" ref="FI5:FI34" si="128">LEFT(FY5)</f>
        <v/>
      </c>
      <c r="FJ5" s="32" t="str">
        <f t="shared" ref="FJ5:FJ34" si="129">RIGHT(FY5)</f>
        <v/>
      </c>
      <c r="FK5" s="32">
        <f t="shared" ref="FK5:FK34" si="130">IF(FI5="",0,FY$2)</f>
        <v>0</v>
      </c>
      <c r="FL5" s="31">
        <f t="shared" ref="FL5:FL34" si="131">(5*COUNTIF(FI5:FJ5,"A")+4*COUNTIF(FI5:FJ5,"B")+3*COUNTIF(FI5:FJ5,"C")+2*COUNTIF(FI5:FJ5,"D")+1*COUNTIF(FI5:FJ5,"E")+0*COUNTIF(FI5:FJ5,"F"))</f>
        <v>0</v>
      </c>
      <c r="FM5" s="32" t="str">
        <f t="shared" ref="FM5:FM34" si="132">LEFT(FZ5)</f>
        <v/>
      </c>
      <c r="FN5" s="32" t="str">
        <f t="shared" ref="FN5:FN34" si="133">RIGHT(FZ5)</f>
        <v/>
      </c>
      <c r="FO5" s="32">
        <f t="shared" ref="FO5:FO34" si="134">IF(FM5="",0,FZ$2)</f>
        <v>0</v>
      </c>
      <c r="FP5" s="31">
        <f t="shared" ref="FP5:FP34" si="135">(5*COUNTIF(FM5:FN5,"A")+4*COUNTIF(FM5:FN5,"B")+3*COUNTIF(FM5:FN5,"C")+2*COUNTIF(FM5:FN5,"D")+1*COUNTIF(FM5:FN5,"E")+0*COUNTIF(FM5:FN5,"F"))</f>
        <v>0</v>
      </c>
      <c r="FQ5" s="2"/>
      <c r="FR5" s="2"/>
      <c r="FS5" s="2"/>
      <c r="FT5" s="2"/>
      <c r="FU5" s="2"/>
      <c r="FV5" s="2"/>
      <c r="FW5" s="2"/>
      <c r="FX5" s="2"/>
      <c r="FY5" s="2"/>
      <c r="FZ5" s="2"/>
      <c r="GA5" s="7"/>
    </row>
    <row r="6" spans="1:183" ht="12.75" customHeight="1" x14ac:dyDescent="0.2">
      <c r="A6" s="1">
        <v>2</v>
      </c>
      <c r="B6" s="1">
        <f>Klasse!B5</f>
        <v>0</v>
      </c>
      <c r="C6" s="1">
        <f>Klasse!C5</f>
        <v>0</v>
      </c>
      <c r="D6" s="2" t="str">
        <f t="shared" ref="D6:D34" si="136">IF(ISERROR(F6),"",ROUND(IF(G6="",F6,($G$3*G6+$D$3*F6)/($G$3+$D$3)),0))</f>
        <v/>
      </c>
      <c r="E6" s="2" t="str">
        <f t="shared" si="0"/>
        <v/>
      </c>
      <c r="F6" s="26" t="e">
        <f t="shared" si="1"/>
        <v>#DIV/0!</v>
      </c>
      <c r="G6" s="77"/>
      <c r="H6" s="7"/>
      <c r="I6" s="77" t="str">
        <f t="shared" ref="I6:I34" si="137">IF(ISERROR($F6),"",IF(M6="","NEV",M6))</f>
        <v/>
      </c>
      <c r="J6" s="77" t="str">
        <f t="shared" ref="J6:J34" si="138">IF(ISERROR($F6),"",IF(BR6="","NEV",BR6))</f>
        <v/>
      </c>
      <c r="K6" s="77" t="str">
        <f t="shared" ref="K6:K34" si="139">IF(ISERROR($F6),"",IF(DW6="","NEV",DW6))</f>
        <v/>
      </c>
      <c r="L6" s="7"/>
      <c r="M6" s="76" t="str">
        <f t="shared" ref="M6:M34" si="140">IF(N6="AA","TB","") &amp; IF(N6="BB","BIE","") &amp; IF(N6="CC","SAT","") &amp; IF(N6="DD","INS","") &amp; IF(N6="AB","TB","") &amp; IF(N6="BC","BIE","") &amp; IF(N6="CD","SAT","") &amp; IF(N6="DE","INS","") &amp; IF(N6="EE","INS","") &amp; IF(N6="EF","INS","") &amp; IF(N6="FF","INS","")</f>
        <v/>
      </c>
      <c r="N6" s="18" t="str">
        <f t="shared" ref="N6:N34" si="141">IF(Q6=0,"",IF(P6&gt;9.49999,"AA","")&amp;IF(AND(P6&lt;9.5,P6&gt;8.5),"AB","")&amp;IF(AND(P6&gt;7.49999,P6&lt;8.50001),"BB","")&amp;IF(AND(P6&lt;7.5,P6&gt;6.5),"BC","")&amp;IF(AND(P6&gt;5.49999,P6&lt;6.50001),"CC","")&amp;IF(AND(P6&lt;5.5,P6&gt;4.5),"CD","")&amp;IF(AND(P6&gt;3.49999,P6&lt;4.50001),"DD","")&amp;IF(AND(P6&lt;3.5,P6&gt;2.5),"DE","")&amp;IF(AND(P6&gt;1.49999,P6&lt;2.50001),"EE","")&amp; IF(AND(P6&lt;1.5,P6&gt;0.5),"EF","")&amp; IF(O6&lt;0.49999,"FF",""))</f>
        <v/>
      </c>
      <c r="O6" s="31">
        <f t="shared" si="2"/>
        <v>0</v>
      </c>
      <c r="P6" s="32">
        <f t="shared" si="3"/>
        <v>0</v>
      </c>
      <c r="Q6" s="31">
        <f t="shared" si="4"/>
        <v>0</v>
      </c>
      <c r="R6" s="31">
        <f t="shared" si="5"/>
        <v>0</v>
      </c>
      <c r="S6" s="32" t="str">
        <f t="shared" si="6"/>
        <v/>
      </c>
      <c r="T6" s="32" t="str">
        <f t="shared" si="7"/>
        <v/>
      </c>
      <c r="U6" s="32">
        <f t="shared" si="8"/>
        <v>0</v>
      </c>
      <c r="V6" s="31">
        <f t="shared" si="9"/>
        <v>0</v>
      </c>
      <c r="W6" s="32" t="str">
        <f t="shared" si="10"/>
        <v/>
      </c>
      <c r="X6" s="32" t="str">
        <f t="shared" si="11"/>
        <v/>
      </c>
      <c r="Y6" s="32">
        <f t="shared" si="12"/>
        <v>0</v>
      </c>
      <c r="Z6" s="31">
        <f t="shared" si="13"/>
        <v>0</v>
      </c>
      <c r="AA6" s="32" t="str">
        <f t="shared" si="14"/>
        <v/>
      </c>
      <c r="AB6" s="32" t="str">
        <f t="shared" si="15"/>
        <v/>
      </c>
      <c r="AC6" s="32">
        <f t="shared" si="16"/>
        <v>0</v>
      </c>
      <c r="AD6" s="31">
        <f t="shared" si="17"/>
        <v>0</v>
      </c>
      <c r="AE6" s="32" t="str">
        <f t="shared" si="18"/>
        <v/>
      </c>
      <c r="AF6" s="32" t="str">
        <f t="shared" si="19"/>
        <v/>
      </c>
      <c r="AG6" s="32">
        <f t="shared" si="20"/>
        <v>0</v>
      </c>
      <c r="AH6" s="31">
        <f t="shared" si="21"/>
        <v>0</v>
      </c>
      <c r="AI6" s="32" t="str">
        <f t="shared" si="22"/>
        <v/>
      </c>
      <c r="AJ6" s="32" t="str">
        <f t="shared" si="23"/>
        <v/>
      </c>
      <c r="AK6" s="32">
        <f t="shared" si="24"/>
        <v>0</v>
      </c>
      <c r="AL6" s="31">
        <f t="shared" si="25"/>
        <v>0</v>
      </c>
      <c r="AM6" s="32" t="str">
        <f t="shared" si="26"/>
        <v/>
      </c>
      <c r="AN6" s="32" t="str">
        <f t="shared" si="27"/>
        <v/>
      </c>
      <c r="AO6" s="32">
        <f t="shared" si="28"/>
        <v>0</v>
      </c>
      <c r="AP6" s="31">
        <f t="shared" si="29"/>
        <v>0</v>
      </c>
      <c r="AQ6" s="32" t="str">
        <f t="shared" si="30"/>
        <v/>
      </c>
      <c r="AR6" s="32" t="str">
        <f t="shared" si="31"/>
        <v/>
      </c>
      <c r="AS6" s="32">
        <f t="shared" si="32"/>
        <v>0</v>
      </c>
      <c r="AT6" s="31">
        <f t="shared" si="33"/>
        <v>0</v>
      </c>
      <c r="AU6" s="32" t="str">
        <f t="shared" si="34"/>
        <v/>
      </c>
      <c r="AV6" s="32" t="str">
        <f t="shared" si="35"/>
        <v/>
      </c>
      <c r="AW6" s="32">
        <f t="shared" si="36"/>
        <v>0</v>
      </c>
      <c r="AX6" s="31">
        <f t="shared" si="37"/>
        <v>0</v>
      </c>
      <c r="AY6" s="32" t="str">
        <f t="shared" si="38"/>
        <v/>
      </c>
      <c r="AZ6" s="32" t="str">
        <f t="shared" si="39"/>
        <v/>
      </c>
      <c r="BA6" s="32">
        <f t="shared" si="40"/>
        <v>0</v>
      </c>
      <c r="BB6" s="31">
        <f t="shared" si="41"/>
        <v>0</v>
      </c>
      <c r="BC6" s="32" t="str">
        <f t="shared" si="42"/>
        <v/>
      </c>
      <c r="BD6" s="32" t="str">
        <f t="shared" si="43"/>
        <v/>
      </c>
      <c r="BE6" s="32">
        <f t="shared" si="44"/>
        <v>0</v>
      </c>
      <c r="BF6" s="31">
        <f t="shared" si="45"/>
        <v>0</v>
      </c>
      <c r="BG6" s="2"/>
      <c r="BH6" s="2"/>
      <c r="BI6" s="2"/>
      <c r="BJ6" s="2"/>
      <c r="BK6" s="2"/>
      <c r="BL6" s="2"/>
      <c r="BM6" s="2"/>
      <c r="BN6" s="2"/>
      <c r="BO6" s="2"/>
      <c r="BP6" s="2"/>
      <c r="BQ6" s="7"/>
      <c r="BR6" s="76" t="str">
        <f t="shared" ref="BR6:BR34" si="142">IF(BS6="AA","TB","") &amp; IF(BS6="BB","BIE","") &amp; IF(BS6="CC","SAT","") &amp; IF(BS6="DD","INS","") &amp; IF(BS6="AB","TB","") &amp; IF(BS6="BC","BIE","") &amp; IF(BS6="CD","SAT","") &amp; IF(BS6="DE","INS","") &amp; IF(BS6="EE","INS","") &amp; IF(BS6="EF","INS","") &amp; IF(BS6="FF","INS","")</f>
        <v/>
      </c>
      <c r="BS6" s="18" t="str">
        <f t="shared" si="46"/>
        <v/>
      </c>
      <c r="BT6" s="31">
        <f t="shared" si="47"/>
        <v>0</v>
      </c>
      <c r="BU6" s="32">
        <f t="shared" si="48"/>
        <v>0</v>
      </c>
      <c r="BV6" s="31">
        <f t="shared" si="49"/>
        <v>0</v>
      </c>
      <c r="BW6" s="31">
        <f t="shared" si="50"/>
        <v>0</v>
      </c>
      <c r="BX6" s="32" t="str">
        <f t="shared" si="51"/>
        <v/>
      </c>
      <c r="BY6" s="32" t="str">
        <f t="shared" si="52"/>
        <v/>
      </c>
      <c r="BZ6" s="32">
        <f t="shared" si="53"/>
        <v>0</v>
      </c>
      <c r="CA6" s="31">
        <f t="shared" si="54"/>
        <v>0</v>
      </c>
      <c r="CB6" s="32" t="str">
        <f t="shared" si="55"/>
        <v/>
      </c>
      <c r="CC6" s="32" t="str">
        <f t="shared" si="56"/>
        <v/>
      </c>
      <c r="CD6" s="32">
        <f t="shared" si="57"/>
        <v>0</v>
      </c>
      <c r="CE6" s="31">
        <f t="shared" si="58"/>
        <v>0</v>
      </c>
      <c r="CF6" s="32" t="str">
        <f t="shared" si="59"/>
        <v/>
      </c>
      <c r="CG6" s="32" t="str">
        <f t="shared" si="60"/>
        <v/>
      </c>
      <c r="CH6" s="32">
        <f t="shared" si="61"/>
        <v>0</v>
      </c>
      <c r="CI6" s="31">
        <f t="shared" si="62"/>
        <v>0</v>
      </c>
      <c r="CJ6" s="32" t="str">
        <f t="shared" si="63"/>
        <v/>
      </c>
      <c r="CK6" s="32" t="str">
        <f t="shared" si="64"/>
        <v/>
      </c>
      <c r="CL6" s="32">
        <f t="shared" si="65"/>
        <v>0</v>
      </c>
      <c r="CM6" s="31">
        <f t="shared" si="66"/>
        <v>0</v>
      </c>
      <c r="CN6" s="32" t="str">
        <f t="shared" si="67"/>
        <v/>
      </c>
      <c r="CO6" s="32" t="str">
        <f t="shared" si="68"/>
        <v/>
      </c>
      <c r="CP6" s="32">
        <f t="shared" si="69"/>
        <v>0</v>
      </c>
      <c r="CQ6" s="31">
        <f t="shared" si="70"/>
        <v>0</v>
      </c>
      <c r="CR6" s="32" t="str">
        <f t="shared" si="71"/>
        <v/>
      </c>
      <c r="CS6" s="32" t="str">
        <f t="shared" si="72"/>
        <v/>
      </c>
      <c r="CT6" s="32">
        <f t="shared" si="73"/>
        <v>0</v>
      </c>
      <c r="CU6" s="31">
        <f t="shared" si="74"/>
        <v>0</v>
      </c>
      <c r="CV6" s="32" t="str">
        <f t="shared" si="75"/>
        <v/>
      </c>
      <c r="CW6" s="32" t="str">
        <f t="shared" si="76"/>
        <v/>
      </c>
      <c r="CX6" s="32">
        <f t="shared" si="77"/>
        <v>0</v>
      </c>
      <c r="CY6" s="31">
        <f t="shared" si="78"/>
        <v>0</v>
      </c>
      <c r="CZ6" s="32" t="str">
        <f t="shared" si="79"/>
        <v/>
      </c>
      <c r="DA6" s="32" t="str">
        <f t="shared" si="80"/>
        <v/>
      </c>
      <c r="DB6" s="32">
        <f t="shared" si="81"/>
        <v>0</v>
      </c>
      <c r="DC6" s="31">
        <f t="shared" si="82"/>
        <v>0</v>
      </c>
      <c r="DD6" s="32" t="str">
        <f t="shared" si="83"/>
        <v/>
      </c>
      <c r="DE6" s="32" t="str">
        <f t="shared" si="84"/>
        <v/>
      </c>
      <c r="DF6" s="32">
        <f t="shared" si="85"/>
        <v>0</v>
      </c>
      <c r="DG6" s="31">
        <f t="shared" si="86"/>
        <v>0</v>
      </c>
      <c r="DH6" s="32" t="str">
        <f t="shared" si="87"/>
        <v/>
      </c>
      <c r="DI6" s="32" t="str">
        <f t="shared" si="88"/>
        <v/>
      </c>
      <c r="DJ6" s="32">
        <f t="shared" si="89"/>
        <v>0</v>
      </c>
      <c r="DK6" s="31">
        <f t="shared" si="90"/>
        <v>0</v>
      </c>
      <c r="DL6" s="2"/>
      <c r="DM6" s="2"/>
      <c r="DN6" s="2"/>
      <c r="DO6" s="2"/>
      <c r="DP6" s="2"/>
      <c r="DQ6" s="2"/>
      <c r="DR6" s="2"/>
      <c r="DS6" s="2"/>
      <c r="DT6" s="2"/>
      <c r="DU6" s="2"/>
      <c r="DV6" s="7"/>
      <c r="DW6" s="76" t="str">
        <f t="shared" ref="DW6:DW34" si="143">IF(DX6="AA","TB","") &amp; IF(DX6="BB","BIE","") &amp; IF(DX6="CC","SAT","") &amp; IF(DX6="DD","INS","") &amp; IF(DX6="AB","TB","") &amp; IF(DX6="BC","BIE","") &amp; IF(DX6="CD","SAT","") &amp; IF(DX6="DE","INS","") &amp; IF(DX6="EE","INS","") &amp; IF(DX6="EF","INS","") &amp; IF(DX6="FF","INS","")</f>
        <v/>
      </c>
      <c r="DX6" s="18" t="str">
        <f t="shared" si="91"/>
        <v/>
      </c>
      <c r="DY6" s="31">
        <f t="shared" si="92"/>
        <v>0</v>
      </c>
      <c r="DZ6" s="32">
        <f t="shared" si="93"/>
        <v>0</v>
      </c>
      <c r="EA6" s="31">
        <f t="shared" si="94"/>
        <v>0</v>
      </c>
      <c r="EB6" s="31">
        <f t="shared" si="95"/>
        <v>0</v>
      </c>
      <c r="EC6" s="32" t="str">
        <f t="shared" si="96"/>
        <v/>
      </c>
      <c r="ED6" s="32" t="str">
        <f t="shared" si="97"/>
        <v/>
      </c>
      <c r="EE6" s="32">
        <f t="shared" si="98"/>
        <v>0</v>
      </c>
      <c r="EF6" s="31">
        <f t="shared" si="99"/>
        <v>0</v>
      </c>
      <c r="EG6" s="32" t="str">
        <f t="shared" si="100"/>
        <v/>
      </c>
      <c r="EH6" s="32" t="str">
        <f t="shared" si="101"/>
        <v/>
      </c>
      <c r="EI6" s="32">
        <f t="shared" si="102"/>
        <v>0</v>
      </c>
      <c r="EJ6" s="31">
        <f t="shared" si="103"/>
        <v>0</v>
      </c>
      <c r="EK6" s="32" t="str">
        <f t="shared" si="104"/>
        <v/>
      </c>
      <c r="EL6" s="32" t="str">
        <f t="shared" si="105"/>
        <v/>
      </c>
      <c r="EM6" s="32">
        <f t="shared" si="106"/>
        <v>0</v>
      </c>
      <c r="EN6" s="31">
        <f t="shared" si="107"/>
        <v>0</v>
      </c>
      <c r="EO6" s="32" t="str">
        <f t="shared" si="108"/>
        <v/>
      </c>
      <c r="EP6" s="32" t="str">
        <f t="shared" si="109"/>
        <v/>
      </c>
      <c r="EQ6" s="32">
        <f t="shared" si="110"/>
        <v>0</v>
      </c>
      <c r="ER6" s="31">
        <f t="shared" si="111"/>
        <v>0</v>
      </c>
      <c r="ES6" s="32" t="str">
        <f t="shared" si="112"/>
        <v/>
      </c>
      <c r="ET6" s="32" t="str">
        <f t="shared" si="113"/>
        <v/>
      </c>
      <c r="EU6" s="32">
        <f t="shared" si="114"/>
        <v>0</v>
      </c>
      <c r="EV6" s="31">
        <f t="shared" si="115"/>
        <v>0</v>
      </c>
      <c r="EW6" s="32" t="str">
        <f t="shared" si="116"/>
        <v/>
      </c>
      <c r="EX6" s="32" t="str">
        <f t="shared" si="117"/>
        <v/>
      </c>
      <c r="EY6" s="32">
        <f t="shared" si="118"/>
        <v>0</v>
      </c>
      <c r="EZ6" s="31">
        <f t="shared" si="119"/>
        <v>0</v>
      </c>
      <c r="FA6" s="32" t="str">
        <f t="shared" si="120"/>
        <v/>
      </c>
      <c r="FB6" s="32" t="str">
        <f t="shared" si="121"/>
        <v/>
      </c>
      <c r="FC6" s="32">
        <f t="shared" si="122"/>
        <v>0</v>
      </c>
      <c r="FD6" s="31">
        <f t="shared" si="123"/>
        <v>0</v>
      </c>
      <c r="FE6" s="32" t="str">
        <f t="shared" si="124"/>
        <v/>
      </c>
      <c r="FF6" s="32" t="str">
        <f t="shared" si="125"/>
        <v/>
      </c>
      <c r="FG6" s="32">
        <f t="shared" si="126"/>
        <v>0</v>
      </c>
      <c r="FH6" s="31">
        <f t="shared" si="127"/>
        <v>0</v>
      </c>
      <c r="FI6" s="32" t="str">
        <f t="shared" si="128"/>
        <v/>
      </c>
      <c r="FJ6" s="32" t="str">
        <f t="shared" si="129"/>
        <v/>
      </c>
      <c r="FK6" s="32">
        <f t="shared" si="130"/>
        <v>0</v>
      </c>
      <c r="FL6" s="31">
        <f t="shared" si="131"/>
        <v>0</v>
      </c>
      <c r="FM6" s="32" t="str">
        <f t="shared" si="132"/>
        <v/>
      </c>
      <c r="FN6" s="32" t="str">
        <f t="shared" si="133"/>
        <v/>
      </c>
      <c r="FO6" s="32">
        <f t="shared" si="134"/>
        <v>0</v>
      </c>
      <c r="FP6" s="31">
        <f t="shared" si="135"/>
        <v>0</v>
      </c>
      <c r="FQ6" s="2"/>
      <c r="FR6" s="2"/>
      <c r="FS6" s="2"/>
      <c r="FT6" s="2"/>
      <c r="FU6" s="2"/>
      <c r="FV6" s="2"/>
      <c r="FW6" s="2"/>
      <c r="FX6" s="2"/>
      <c r="FY6" s="2"/>
      <c r="FZ6" s="2"/>
      <c r="GA6" s="7"/>
    </row>
    <row r="7" spans="1:183" ht="12.75" customHeight="1" x14ac:dyDescent="0.2">
      <c r="A7" s="1">
        <v>3</v>
      </c>
      <c r="B7" s="1">
        <f>Klasse!B6</f>
        <v>0</v>
      </c>
      <c r="C7" s="1">
        <f>Klasse!C6</f>
        <v>0</v>
      </c>
      <c r="D7" s="2" t="str">
        <f t="shared" si="136"/>
        <v/>
      </c>
      <c r="E7" s="2" t="str">
        <f t="shared" si="0"/>
        <v/>
      </c>
      <c r="F7" s="26" t="e">
        <f t="shared" si="1"/>
        <v>#DIV/0!</v>
      </c>
      <c r="G7" s="77"/>
      <c r="H7" s="7"/>
      <c r="I7" s="77" t="str">
        <f t="shared" si="137"/>
        <v/>
      </c>
      <c r="J7" s="77" t="str">
        <f t="shared" si="138"/>
        <v/>
      </c>
      <c r="K7" s="77" t="str">
        <f t="shared" si="139"/>
        <v/>
      </c>
      <c r="L7" s="7"/>
      <c r="M7" s="76" t="str">
        <f t="shared" si="140"/>
        <v/>
      </c>
      <c r="N7" s="18" t="str">
        <f t="shared" si="141"/>
        <v/>
      </c>
      <c r="O7" s="31">
        <f t="shared" si="2"/>
        <v>0</v>
      </c>
      <c r="P7" s="32">
        <f t="shared" si="3"/>
        <v>0</v>
      </c>
      <c r="Q7" s="31">
        <f t="shared" si="4"/>
        <v>0</v>
      </c>
      <c r="R7" s="31">
        <f t="shared" si="5"/>
        <v>0</v>
      </c>
      <c r="S7" s="32" t="str">
        <f t="shared" si="6"/>
        <v/>
      </c>
      <c r="T7" s="32" t="str">
        <f t="shared" si="7"/>
        <v/>
      </c>
      <c r="U7" s="32">
        <f t="shared" si="8"/>
        <v>0</v>
      </c>
      <c r="V7" s="31">
        <f t="shared" si="9"/>
        <v>0</v>
      </c>
      <c r="W7" s="32" t="str">
        <f t="shared" si="10"/>
        <v/>
      </c>
      <c r="X7" s="32" t="str">
        <f t="shared" si="11"/>
        <v/>
      </c>
      <c r="Y7" s="32">
        <f t="shared" si="12"/>
        <v>0</v>
      </c>
      <c r="Z7" s="31">
        <f t="shared" si="13"/>
        <v>0</v>
      </c>
      <c r="AA7" s="32" t="str">
        <f t="shared" si="14"/>
        <v/>
      </c>
      <c r="AB7" s="32" t="str">
        <f t="shared" si="15"/>
        <v/>
      </c>
      <c r="AC7" s="32">
        <f t="shared" si="16"/>
        <v>0</v>
      </c>
      <c r="AD7" s="31">
        <f t="shared" si="17"/>
        <v>0</v>
      </c>
      <c r="AE7" s="32" t="str">
        <f t="shared" si="18"/>
        <v/>
      </c>
      <c r="AF7" s="32" t="str">
        <f t="shared" si="19"/>
        <v/>
      </c>
      <c r="AG7" s="32">
        <f t="shared" si="20"/>
        <v>0</v>
      </c>
      <c r="AH7" s="31">
        <f t="shared" si="21"/>
        <v>0</v>
      </c>
      <c r="AI7" s="32" t="str">
        <f t="shared" si="22"/>
        <v/>
      </c>
      <c r="AJ7" s="32" t="str">
        <f t="shared" si="23"/>
        <v/>
      </c>
      <c r="AK7" s="32">
        <f t="shared" si="24"/>
        <v>0</v>
      </c>
      <c r="AL7" s="31">
        <f t="shared" si="25"/>
        <v>0</v>
      </c>
      <c r="AM7" s="32" t="str">
        <f t="shared" si="26"/>
        <v/>
      </c>
      <c r="AN7" s="32" t="str">
        <f t="shared" si="27"/>
        <v/>
      </c>
      <c r="AO7" s="32">
        <f t="shared" si="28"/>
        <v>0</v>
      </c>
      <c r="AP7" s="31">
        <f t="shared" si="29"/>
        <v>0</v>
      </c>
      <c r="AQ7" s="32" t="str">
        <f t="shared" si="30"/>
        <v/>
      </c>
      <c r="AR7" s="32" t="str">
        <f t="shared" si="31"/>
        <v/>
      </c>
      <c r="AS7" s="32">
        <f t="shared" si="32"/>
        <v>0</v>
      </c>
      <c r="AT7" s="31">
        <f t="shared" si="33"/>
        <v>0</v>
      </c>
      <c r="AU7" s="32" t="str">
        <f t="shared" si="34"/>
        <v/>
      </c>
      <c r="AV7" s="32" t="str">
        <f t="shared" si="35"/>
        <v/>
      </c>
      <c r="AW7" s="32">
        <f t="shared" si="36"/>
        <v>0</v>
      </c>
      <c r="AX7" s="31">
        <f t="shared" si="37"/>
        <v>0</v>
      </c>
      <c r="AY7" s="32" t="str">
        <f t="shared" si="38"/>
        <v/>
      </c>
      <c r="AZ7" s="32" t="str">
        <f t="shared" si="39"/>
        <v/>
      </c>
      <c r="BA7" s="32">
        <f t="shared" si="40"/>
        <v>0</v>
      </c>
      <c r="BB7" s="31">
        <f t="shared" si="41"/>
        <v>0</v>
      </c>
      <c r="BC7" s="32" t="str">
        <f t="shared" si="42"/>
        <v/>
      </c>
      <c r="BD7" s="32" t="str">
        <f t="shared" si="43"/>
        <v/>
      </c>
      <c r="BE7" s="32">
        <f t="shared" si="44"/>
        <v>0</v>
      </c>
      <c r="BF7" s="31">
        <f t="shared" si="45"/>
        <v>0</v>
      </c>
      <c r="BG7" s="2"/>
      <c r="BH7" s="2"/>
      <c r="BI7" s="2"/>
      <c r="BJ7" s="2"/>
      <c r="BK7" s="2"/>
      <c r="BL7" s="2"/>
      <c r="BM7" s="2"/>
      <c r="BN7" s="2"/>
      <c r="BO7" s="2"/>
      <c r="BP7" s="2"/>
      <c r="BQ7" s="7"/>
      <c r="BR7" s="76" t="str">
        <f t="shared" si="142"/>
        <v/>
      </c>
      <c r="BS7" s="18" t="str">
        <f t="shared" si="46"/>
        <v/>
      </c>
      <c r="BT7" s="31">
        <f t="shared" si="47"/>
        <v>0</v>
      </c>
      <c r="BU7" s="32">
        <f t="shared" si="48"/>
        <v>0</v>
      </c>
      <c r="BV7" s="31">
        <f t="shared" si="49"/>
        <v>0</v>
      </c>
      <c r="BW7" s="31">
        <f t="shared" si="50"/>
        <v>0</v>
      </c>
      <c r="BX7" s="32" t="str">
        <f t="shared" si="51"/>
        <v/>
      </c>
      <c r="BY7" s="32" t="str">
        <f t="shared" si="52"/>
        <v/>
      </c>
      <c r="BZ7" s="32">
        <f t="shared" si="53"/>
        <v>0</v>
      </c>
      <c r="CA7" s="31">
        <f t="shared" si="54"/>
        <v>0</v>
      </c>
      <c r="CB7" s="32" t="str">
        <f t="shared" si="55"/>
        <v/>
      </c>
      <c r="CC7" s="32" t="str">
        <f t="shared" si="56"/>
        <v/>
      </c>
      <c r="CD7" s="32">
        <f t="shared" si="57"/>
        <v>0</v>
      </c>
      <c r="CE7" s="31">
        <f t="shared" si="58"/>
        <v>0</v>
      </c>
      <c r="CF7" s="32" t="str">
        <f t="shared" si="59"/>
        <v/>
      </c>
      <c r="CG7" s="32" t="str">
        <f t="shared" si="60"/>
        <v/>
      </c>
      <c r="CH7" s="32">
        <f t="shared" si="61"/>
        <v>0</v>
      </c>
      <c r="CI7" s="31">
        <f t="shared" si="62"/>
        <v>0</v>
      </c>
      <c r="CJ7" s="32" t="str">
        <f t="shared" si="63"/>
        <v/>
      </c>
      <c r="CK7" s="32" t="str">
        <f t="shared" si="64"/>
        <v/>
      </c>
      <c r="CL7" s="32">
        <f t="shared" si="65"/>
        <v>0</v>
      </c>
      <c r="CM7" s="31">
        <f t="shared" si="66"/>
        <v>0</v>
      </c>
      <c r="CN7" s="32" t="str">
        <f t="shared" si="67"/>
        <v/>
      </c>
      <c r="CO7" s="32" t="str">
        <f t="shared" si="68"/>
        <v/>
      </c>
      <c r="CP7" s="32">
        <f t="shared" si="69"/>
        <v>0</v>
      </c>
      <c r="CQ7" s="31">
        <f t="shared" si="70"/>
        <v>0</v>
      </c>
      <c r="CR7" s="32" t="str">
        <f t="shared" si="71"/>
        <v/>
      </c>
      <c r="CS7" s="32" t="str">
        <f t="shared" si="72"/>
        <v/>
      </c>
      <c r="CT7" s="32">
        <f t="shared" si="73"/>
        <v>0</v>
      </c>
      <c r="CU7" s="31">
        <f t="shared" si="74"/>
        <v>0</v>
      </c>
      <c r="CV7" s="32" t="str">
        <f t="shared" si="75"/>
        <v/>
      </c>
      <c r="CW7" s="32" t="str">
        <f t="shared" si="76"/>
        <v/>
      </c>
      <c r="CX7" s="32">
        <f t="shared" si="77"/>
        <v>0</v>
      </c>
      <c r="CY7" s="31">
        <f t="shared" si="78"/>
        <v>0</v>
      </c>
      <c r="CZ7" s="32" t="str">
        <f t="shared" si="79"/>
        <v/>
      </c>
      <c r="DA7" s="32" t="str">
        <f t="shared" si="80"/>
        <v/>
      </c>
      <c r="DB7" s="32">
        <f t="shared" si="81"/>
        <v>0</v>
      </c>
      <c r="DC7" s="31">
        <f t="shared" si="82"/>
        <v>0</v>
      </c>
      <c r="DD7" s="32" t="str">
        <f t="shared" si="83"/>
        <v/>
      </c>
      <c r="DE7" s="32" t="str">
        <f t="shared" si="84"/>
        <v/>
      </c>
      <c r="DF7" s="32">
        <f t="shared" si="85"/>
        <v>0</v>
      </c>
      <c r="DG7" s="31">
        <f t="shared" si="86"/>
        <v>0</v>
      </c>
      <c r="DH7" s="32" t="str">
        <f t="shared" si="87"/>
        <v/>
      </c>
      <c r="DI7" s="32" t="str">
        <f t="shared" si="88"/>
        <v/>
      </c>
      <c r="DJ7" s="32">
        <f t="shared" si="89"/>
        <v>0</v>
      </c>
      <c r="DK7" s="31">
        <f t="shared" si="90"/>
        <v>0</v>
      </c>
      <c r="DL7" s="2"/>
      <c r="DM7" s="2"/>
      <c r="DN7" s="2"/>
      <c r="DO7" s="2"/>
      <c r="DP7" s="2"/>
      <c r="DQ7" s="2"/>
      <c r="DR7" s="2"/>
      <c r="DS7" s="2"/>
      <c r="DT7" s="2"/>
      <c r="DU7" s="2"/>
      <c r="DV7" s="7"/>
      <c r="DW7" s="76" t="str">
        <f t="shared" si="143"/>
        <v/>
      </c>
      <c r="DX7" s="18" t="str">
        <f t="shared" si="91"/>
        <v/>
      </c>
      <c r="DY7" s="31">
        <f t="shared" si="92"/>
        <v>0</v>
      </c>
      <c r="DZ7" s="32">
        <f t="shared" si="93"/>
        <v>0</v>
      </c>
      <c r="EA7" s="31">
        <f t="shared" si="94"/>
        <v>0</v>
      </c>
      <c r="EB7" s="31">
        <f t="shared" si="95"/>
        <v>0</v>
      </c>
      <c r="EC7" s="32" t="str">
        <f t="shared" si="96"/>
        <v/>
      </c>
      <c r="ED7" s="32" t="str">
        <f t="shared" si="97"/>
        <v/>
      </c>
      <c r="EE7" s="32">
        <f t="shared" si="98"/>
        <v>0</v>
      </c>
      <c r="EF7" s="31">
        <f t="shared" si="99"/>
        <v>0</v>
      </c>
      <c r="EG7" s="32" t="str">
        <f t="shared" si="100"/>
        <v/>
      </c>
      <c r="EH7" s="32" t="str">
        <f t="shared" si="101"/>
        <v/>
      </c>
      <c r="EI7" s="32">
        <f t="shared" si="102"/>
        <v>0</v>
      </c>
      <c r="EJ7" s="31">
        <f t="shared" si="103"/>
        <v>0</v>
      </c>
      <c r="EK7" s="32" t="str">
        <f t="shared" si="104"/>
        <v/>
      </c>
      <c r="EL7" s="32" t="str">
        <f t="shared" si="105"/>
        <v/>
      </c>
      <c r="EM7" s="32">
        <f t="shared" si="106"/>
        <v>0</v>
      </c>
      <c r="EN7" s="31">
        <f t="shared" si="107"/>
        <v>0</v>
      </c>
      <c r="EO7" s="32" t="str">
        <f t="shared" si="108"/>
        <v/>
      </c>
      <c r="EP7" s="32" t="str">
        <f t="shared" si="109"/>
        <v/>
      </c>
      <c r="EQ7" s="32">
        <f t="shared" si="110"/>
        <v>0</v>
      </c>
      <c r="ER7" s="31">
        <f t="shared" si="111"/>
        <v>0</v>
      </c>
      <c r="ES7" s="32" t="str">
        <f t="shared" si="112"/>
        <v/>
      </c>
      <c r="ET7" s="32" t="str">
        <f t="shared" si="113"/>
        <v/>
      </c>
      <c r="EU7" s="32">
        <f t="shared" si="114"/>
        <v>0</v>
      </c>
      <c r="EV7" s="31">
        <f t="shared" si="115"/>
        <v>0</v>
      </c>
      <c r="EW7" s="32" t="str">
        <f t="shared" si="116"/>
        <v/>
      </c>
      <c r="EX7" s="32" t="str">
        <f t="shared" si="117"/>
        <v/>
      </c>
      <c r="EY7" s="32">
        <f t="shared" si="118"/>
        <v>0</v>
      </c>
      <c r="EZ7" s="31">
        <f t="shared" si="119"/>
        <v>0</v>
      </c>
      <c r="FA7" s="32" t="str">
        <f t="shared" si="120"/>
        <v/>
      </c>
      <c r="FB7" s="32" t="str">
        <f t="shared" si="121"/>
        <v/>
      </c>
      <c r="FC7" s="32">
        <f t="shared" si="122"/>
        <v>0</v>
      </c>
      <c r="FD7" s="31">
        <f t="shared" si="123"/>
        <v>0</v>
      </c>
      <c r="FE7" s="32" t="str">
        <f t="shared" si="124"/>
        <v/>
      </c>
      <c r="FF7" s="32" t="str">
        <f t="shared" si="125"/>
        <v/>
      </c>
      <c r="FG7" s="32">
        <f t="shared" si="126"/>
        <v>0</v>
      </c>
      <c r="FH7" s="31">
        <f t="shared" si="127"/>
        <v>0</v>
      </c>
      <c r="FI7" s="32" t="str">
        <f t="shared" si="128"/>
        <v/>
      </c>
      <c r="FJ7" s="32" t="str">
        <f t="shared" si="129"/>
        <v/>
      </c>
      <c r="FK7" s="32">
        <f t="shared" si="130"/>
        <v>0</v>
      </c>
      <c r="FL7" s="31">
        <f t="shared" si="131"/>
        <v>0</v>
      </c>
      <c r="FM7" s="32" t="str">
        <f t="shared" si="132"/>
        <v/>
      </c>
      <c r="FN7" s="32" t="str">
        <f t="shared" si="133"/>
        <v/>
      </c>
      <c r="FO7" s="32">
        <f t="shared" si="134"/>
        <v>0</v>
      </c>
      <c r="FP7" s="31">
        <f t="shared" si="135"/>
        <v>0</v>
      </c>
      <c r="FQ7" s="2"/>
      <c r="FR7" s="2"/>
      <c r="FS7" s="2"/>
      <c r="FT7" s="2"/>
      <c r="FU7" s="2"/>
      <c r="FV7" s="2"/>
      <c r="FW7" s="2"/>
      <c r="FX7" s="2"/>
      <c r="FY7" s="2"/>
      <c r="FZ7" s="2"/>
      <c r="GA7" s="7"/>
    </row>
    <row r="8" spans="1:183" x14ac:dyDescent="0.2">
      <c r="A8" s="1">
        <v>4</v>
      </c>
      <c r="B8" s="1">
        <f>Klasse!B7</f>
        <v>0</v>
      </c>
      <c r="C8" s="1">
        <f>Klasse!C7</f>
        <v>0</v>
      </c>
      <c r="D8" s="2" t="str">
        <f t="shared" si="136"/>
        <v/>
      </c>
      <c r="E8" s="2" t="str">
        <f t="shared" si="0"/>
        <v/>
      </c>
      <c r="F8" s="26" t="e">
        <f t="shared" si="1"/>
        <v>#DIV/0!</v>
      </c>
      <c r="G8" s="77"/>
      <c r="H8" s="7"/>
      <c r="I8" s="77" t="str">
        <f t="shared" si="137"/>
        <v/>
      </c>
      <c r="J8" s="77" t="str">
        <f t="shared" si="138"/>
        <v/>
      </c>
      <c r="K8" s="77" t="str">
        <f t="shared" si="139"/>
        <v/>
      </c>
      <c r="L8" s="7"/>
      <c r="M8" s="76" t="str">
        <f t="shared" si="140"/>
        <v/>
      </c>
      <c r="N8" s="18" t="str">
        <f t="shared" si="141"/>
        <v/>
      </c>
      <c r="O8" s="31">
        <f t="shared" si="2"/>
        <v>0</v>
      </c>
      <c r="P8" s="32">
        <f t="shared" si="3"/>
        <v>0</v>
      </c>
      <c r="Q8" s="31">
        <f t="shared" si="4"/>
        <v>0</v>
      </c>
      <c r="R8" s="31">
        <f t="shared" si="5"/>
        <v>0</v>
      </c>
      <c r="S8" s="32" t="str">
        <f t="shared" si="6"/>
        <v/>
      </c>
      <c r="T8" s="32" t="str">
        <f t="shared" si="7"/>
        <v/>
      </c>
      <c r="U8" s="32">
        <f t="shared" si="8"/>
        <v>0</v>
      </c>
      <c r="V8" s="31">
        <f t="shared" si="9"/>
        <v>0</v>
      </c>
      <c r="W8" s="32" t="str">
        <f t="shared" si="10"/>
        <v/>
      </c>
      <c r="X8" s="32" t="str">
        <f t="shared" si="11"/>
        <v/>
      </c>
      <c r="Y8" s="32">
        <f t="shared" si="12"/>
        <v>0</v>
      </c>
      <c r="Z8" s="31">
        <f t="shared" si="13"/>
        <v>0</v>
      </c>
      <c r="AA8" s="32" t="str">
        <f t="shared" si="14"/>
        <v/>
      </c>
      <c r="AB8" s="32" t="str">
        <f t="shared" si="15"/>
        <v/>
      </c>
      <c r="AC8" s="32">
        <f t="shared" si="16"/>
        <v>0</v>
      </c>
      <c r="AD8" s="31">
        <f t="shared" si="17"/>
        <v>0</v>
      </c>
      <c r="AE8" s="32" t="str">
        <f t="shared" si="18"/>
        <v/>
      </c>
      <c r="AF8" s="32" t="str">
        <f t="shared" si="19"/>
        <v/>
      </c>
      <c r="AG8" s="32">
        <f t="shared" si="20"/>
        <v>0</v>
      </c>
      <c r="AH8" s="31">
        <f t="shared" si="21"/>
        <v>0</v>
      </c>
      <c r="AI8" s="32" t="str">
        <f t="shared" si="22"/>
        <v/>
      </c>
      <c r="AJ8" s="32" t="str">
        <f t="shared" si="23"/>
        <v/>
      </c>
      <c r="AK8" s="32">
        <f t="shared" si="24"/>
        <v>0</v>
      </c>
      <c r="AL8" s="31">
        <f t="shared" si="25"/>
        <v>0</v>
      </c>
      <c r="AM8" s="32" t="str">
        <f t="shared" si="26"/>
        <v/>
      </c>
      <c r="AN8" s="32" t="str">
        <f t="shared" si="27"/>
        <v/>
      </c>
      <c r="AO8" s="32">
        <f t="shared" si="28"/>
        <v>0</v>
      </c>
      <c r="AP8" s="31">
        <f t="shared" si="29"/>
        <v>0</v>
      </c>
      <c r="AQ8" s="32" t="str">
        <f t="shared" si="30"/>
        <v/>
      </c>
      <c r="AR8" s="32" t="str">
        <f t="shared" si="31"/>
        <v/>
      </c>
      <c r="AS8" s="32">
        <f t="shared" si="32"/>
        <v>0</v>
      </c>
      <c r="AT8" s="31">
        <f t="shared" si="33"/>
        <v>0</v>
      </c>
      <c r="AU8" s="32" t="str">
        <f t="shared" si="34"/>
        <v/>
      </c>
      <c r="AV8" s="32" t="str">
        <f t="shared" si="35"/>
        <v/>
      </c>
      <c r="AW8" s="32">
        <f t="shared" si="36"/>
        <v>0</v>
      </c>
      <c r="AX8" s="31">
        <f t="shared" si="37"/>
        <v>0</v>
      </c>
      <c r="AY8" s="32" t="str">
        <f t="shared" si="38"/>
        <v/>
      </c>
      <c r="AZ8" s="32" t="str">
        <f t="shared" si="39"/>
        <v/>
      </c>
      <c r="BA8" s="32">
        <f t="shared" si="40"/>
        <v>0</v>
      </c>
      <c r="BB8" s="31">
        <f t="shared" si="41"/>
        <v>0</v>
      </c>
      <c r="BC8" s="32" t="str">
        <f t="shared" si="42"/>
        <v/>
      </c>
      <c r="BD8" s="32" t="str">
        <f t="shared" si="43"/>
        <v/>
      </c>
      <c r="BE8" s="32">
        <f t="shared" si="44"/>
        <v>0</v>
      </c>
      <c r="BF8" s="31">
        <f t="shared" si="45"/>
        <v>0</v>
      </c>
      <c r="BG8" s="2"/>
      <c r="BH8" s="2"/>
      <c r="BI8" s="2"/>
      <c r="BJ8" s="2"/>
      <c r="BK8" s="2"/>
      <c r="BL8" s="2"/>
      <c r="BM8" s="2"/>
      <c r="BN8" s="2"/>
      <c r="BO8" s="2"/>
      <c r="BP8" s="2"/>
      <c r="BQ8" s="7"/>
      <c r="BR8" s="76" t="str">
        <f t="shared" si="142"/>
        <v/>
      </c>
      <c r="BS8" s="18" t="str">
        <f t="shared" si="46"/>
        <v/>
      </c>
      <c r="BT8" s="31">
        <f t="shared" si="47"/>
        <v>0</v>
      </c>
      <c r="BU8" s="32">
        <f t="shared" si="48"/>
        <v>0</v>
      </c>
      <c r="BV8" s="31">
        <f t="shared" si="49"/>
        <v>0</v>
      </c>
      <c r="BW8" s="31">
        <f t="shared" si="50"/>
        <v>0</v>
      </c>
      <c r="BX8" s="32" t="str">
        <f t="shared" si="51"/>
        <v/>
      </c>
      <c r="BY8" s="32" t="str">
        <f t="shared" si="52"/>
        <v/>
      </c>
      <c r="BZ8" s="32">
        <f t="shared" si="53"/>
        <v>0</v>
      </c>
      <c r="CA8" s="31">
        <f t="shared" si="54"/>
        <v>0</v>
      </c>
      <c r="CB8" s="32" t="str">
        <f t="shared" si="55"/>
        <v/>
      </c>
      <c r="CC8" s="32" t="str">
        <f t="shared" si="56"/>
        <v/>
      </c>
      <c r="CD8" s="32">
        <f t="shared" si="57"/>
        <v>0</v>
      </c>
      <c r="CE8" s="31">
        <f t="shared" si="58"/>
        <v>0</v>
      </c>
      <c r="CF8" s="32" t="str">
        <f t="shared" si="59"/>
        <v/>
      </c>
      <c r="CG8" s="32" t="str">
        <f t="shared" si="60"/>
        <v/>
      </c>
      <c r="CH8" s="32">
        <f t="shared" si="61"/>
        <v>0</v>
      </c>
      <c r="CI8" s="31">
        <f t="shared" si="62"/>
        <v>0</v>
      </c>
      <c r="CJ8" s="32" t="str">
        <f t="shared" si="63"/>
        <v/>
      </c>
      <c r="CK8" s="32" t="str">
        <f t="shared" si="64"/>
        <v/>
      </c>
      <c r="CL8" s="32">
        <f t="shared" si="65"/>
        <v>0</v>
      </c>
      <c r="CM8" s="31">
        <f t="shared" si="66"/>
        <v>0</v>
      </c>
      <c r="CN8" s="32" t="str">
        <f t="shared" si="67"/>
        <v/>
      </c>
      <c r="CO8" s="32" t="str">
        <f t="shared" si="68"/>
        <v/>
      </c>
      <c r="CP8" s="32">
        <f t="shared" si="69"/>
        <v>0</v>
      </c>
      <c r="CQ8" s="31">
        <f t="shared" si="70"/>
        <v>0</v>
      </c>
      <c r="CR8" s="32" t="str">
        <f t="shared" si="71"/>
        <v/>
      </c>
      <c r="CS8" s="32" t="str">
        <f t="shared" si="72"/>
        <v/>
      </c>
      <c r="CT8" s="32">
        <f t="shared" si="73"/>
        <v>0</v>
      </c>
      <c r="CU8" s="31">
        <f t="shared" si="74"/>
        <v>0</v>
      </c>
      <c r="CV8" s="32" t="str">
        <f t="shared" si="75"/>
        <v/>
      </c>
      <c r="CW8" s="32" t="str">
        <f t="shared" si="76"/>
        <v/>
      </c>
      <c r="CX8" s="32">
        <f t="shared" si="77"/>
        <v>0</v>
      </c>
      <c r="CY8" s="31">
        <f t="shared" si="78"/>
        <v>0</v>
      </c>
      <c r="CZ8" s="32" t="str">
        <f t="shared" si="79"/>
        <v/>
      </c>
      <c r="DA8" s="32" t="str">
        <f t="shared" si="80"/>
        <v/>
      </c>
      <c r="DB8" s="32">
        <f t="shared" si="81"/>
        <v>0</v>
      </c>
      <c r="DC8" s="31">
        <f t="shared" si="82"/>
        <v>0</v>
      </c>
      <c r="DD8" s="32" t="str">
        <f t="shared" si="83"/>
        <v/>
      </c>
      <c r="DE8" s="32" t="str">
        <f t="shared" si="84"/>
        <v/>
      </c>
      <c r="DF8" s="32">
        <f t="shared" si="85"/>
        <v>0</v>
      </c>
      <c r="DG8" s="31">
        <f t="shared" si="86"/>
        <v>0</v>
      </c>
      <c r="DH8" s="32" t="str">
        <f t="shared" si="87"/>
        <v/>
      </c>
      <c r="DI8" s="32" t="str">
        <f t="shared" si="88"/>
        <v/>
      </c>
      <c r="DJ8" s="32">
        <f t="shared" si="89"/>
        <v>0</v>
      </c>
      <c r="DK8" s="31">
        <f t="shared" si="90"/>
        <v>0</v>
      </c>
      <c r="DL8" s="2"/>
      <c r="DM8" s="2"/>
      <c r="DN8" s="2"/>
      <c r="DO8" s="2"/>
      <c r="DP8" s="2"/>
      <c r="DQ8" s="2"/>
      <c r="DR8" s="2"/>
      <c r="DS8" s="2"/>
      <c r="DT8" s="2"/>
      <c r="DU8" s="2"/>
      <c r="DV8" s="7"/>
      <c r="DW8" s="76" t="str">
        <f t="shared" si="143"/>
        <v/>
      </c>
      <c r="DX8" s="18" t="str">
        <f t="shared" si="91"/>
        <v/>
      </c>
      <c r="DY8" s="31">
        <f t="shared" si="92"/>
        <v>0</v>
      </c>
      <c r="DZ8" s="32">
        <f t="shared" si="93"/>
        <v>0</v>
      </c>
      <c r="EA8" s="31">
        <f t="shared" si="94"/>
        <v>0</v>
      </c>
      <c r="EB8" s="31">
        <f t="shared" si="95"/>
        <v>0</v>
      </c>
      <c r="EC8" s="32" t="str">
        <f t="shared" si="96"/>
        <v/>
      </c>
      <c r="ED8" s="32" t="str">
        <f t="shared" si="97"/>
        <v/>
      </c>
      <c r="EE8" s="32">
        <f t="shared" si="98"/>
        <v>0</v>
      </c>
      <c r="EF8" s="31">
        <f t="shared" si="99"/>
        <v>0</v>
      </c>
      <c r="EG8" s="32" t="str">
        <f t="shared" si="100"/>
        <v/>
      </c>
      <c r="EH8" s="32" t="str">
        <f t="shared" si="101"/>
        <v/>
      </c>
      <c r="EI8" s="32">
        <f t="shared" si="102"/>
        <v>0</v>
      </c>
      <c r="EJ8" s="31">
        <f t="shared" si="103"/>
        <v>0</v>
      </c>
      <c r="EK8" s="32" t="str">
        <f t="shared" si="104"/>
        <v/>
      </c>
      <c r="EL8" s="32" t="str">
        <f t="shared" si="105"/>
        <v/>
      </c>
      <c r="EM8" s="32">
        <f t="shared" si="106"/>
        <v>0</v>
      </c>
      <c r="EN8" s="31">
        <f t="shared" si="107"/>
        <v>0</v>
      </c>
      <c r="EO8" s="32" t="str">
        <f t="shared" si="108"/>
        <v/>
      </c>
      <c r="EP8" s="32" t="str">
        <f t="shared" si="109"/>
        <v/>
      </c>
      <c r="EQ8" s="32">
        <f t="shared" si="110"/>
        <v>0</v>
      </c>
      <c r="ER8" s="31">
        <f t="shared" si="111"/>
        <v>0</v>
      </c>
      <c r="ES8" s="32" t="str">
        <f t="shared" si="112"/>
        <v/>
      </c>
      <c r="ET8" s="32" t="str">
        <f t="shared" si="113"/>
        <v/>
      </c>
      <c r="EU8" s="32">
        <f t="shared" si="114"/>
        <v>0</v>
      </c>
      <c r="EV8" s="31">
        <f t="shared" si="115"/>
        <v>0</v>
      </c>
      <c r="EW8" s="32" t="str">
        <f t="shared" si="116"/>
        <v/>
      </c>
      <c r="EX8" s="32" t="str">
        <f t="shared" si="117"/>
        <v/>
      </c>
      <c r="EY8" s="32">
        <f t="shared" si="118"/>
        <v>0</v>
      </c>
      <c r="EZ8" s="31">
        <f t="shared" si="119"/>
        <v>0</v>
      </c>
      <c r="FA8" s="32" t="str">
        <f t="shared" si="120"/>
        <v/>
      </c>
      <c r="FB8" s="32" t="str">
        <f t="shared" si="121"/>
        <v/>
      </c>
      <c r="FC8" s="32">
        <f t="shared" si="122"/>
        <v>0</v>
      </c>
      <c r="FD8" s="31">
        <f t="shared" si="123"/>
        <v>0</v>
      </c>
      <c r="FE8" s="32" t="str">
        <f t="shared" si="124"/>
        <v/>
      </c>
      <c r="FF8" s="32" t="str">
        <f t="shared" si="125"/>
        <v/>
      </c>
      <c r="FG8" s="32">
        <f t="shared" si="126"/>
        <v>0</v>
      </c>
      <c r="FH8" s="31">
        <f t="shared" si="127"/>
        <v>0</v>
      </c>
      <c r="FI8" s="32" t="str">
        <f t="shared" si="128"/>
        <v/>
      </c>
      <c r="FJ8" s="32" t="str">
        <f t="shared" si="129"/>
        <v/>
      </c>
      <c r="FK8" s="32">
        <f t="shared" si="130"/>
        <v>0</v>
      </c>
      <c r="FL8" s="31">
        <f t="shared" si="131"/>
        <v>0</v>
      </c>
      <c r="FM8" s="32" t="str">
        <f t="shared" si="132"/>
        <v/>
      </c>
      <c r="FN8" s="32" t="str">
        <f t="shared" si="133"/>
        <v/>
      </c>
      <c r="FO8" s="32">
        <f t="shared" si="134"/>
        <v>0</v>
      </c>
      <c r="FP8" s="31">
        <f t="shared" si="135"/>
        <v>0</v>
      </c>
      <c r="FQ8" s="2"/>
      <c r="FR8" s="2"/>
      <c r="FS8" s="2"/>
      <c r="FT8" s="2"/>
      <c r="FU8" s="2"/>
      <c r="FV8" s="2"/>
      <c r="FW8" s="2"/>
      <c r="FX8" s="2"/>
      <c r="FY8" s="2"/>
      <c r="FZ8" s="2"/>
      <c r="GA8" s="7"/>
    </row>
    <row r="9" spans="1:183" x14ac:dyDescent="0.2">
      <c r="A9" s="1">
        <v>5</v>
      </c>
      <c r="B9" s="1">
        <f>Klasse!B8</f>
        <v>0</v>
      </c>
      <c r="C9" s="1">
        <f>Klasse!C8</f>
        <v>0</v>
      </c>
      <c r="D9" s="2" t="str">
        <f t="shared" si="136"/>
        <v/>
      </c>
      <c r="E9" s="2" t="str">
        <f t="shared" si="0"/>
        <v/>
      </c>
      <c r="F9" s="26" t="e">
        <f t="shared" si="1"/>
        <v>#DIV/0!</v>
      </c>
      <c r="G9" s="77"/>
      <c r="H9" s="7"/>
      <c r="I9" s="77" t="str">
        <f t="shared" si="137"/>
        <v/>
      </c>
      <c r="J9" s="77" t="str">
        <f t="shared" si="138"/>
        <v/>
      </c>
      <c r="K9" s="77" t="str">
        <f t="shared" si="139"/>
        <v/>
      </c>
      <c r="L9" s="7"/>
      <c r="M9" s="76" t="str">
        <f t="shared" si="140"/>
        <v/>
      </c>
      <c r="N9" s="18" t="str">
        <f t="shared" si="141"/>
        <v/>
      </c>
      <c r="O9" s="31">
        <f t="shared" si="2"/>
        <v>0</v>
      </c>
      <c r="P9" s="32">
        <f t="shared" si="3"/>
        <v>0</v>
      </c>
      <c r="Q9" s="31">
        <f t="shared" si="4"/>
        <v>0</v>
      </c>
      <c r="R9" s="31">
        <f t="shared" si="5"/>
        <v>0</v>
      </c>
      <c r="S9" s="32" t="str">
        <f t="shared" si="6"/>
        <v/>
      </c>
      <c r="T9" s="32" t="str">
        <f t="shared" si="7"/>
        <v/>
      </c>
      <c r="U9" s="32">
        <f t="shared" si="8"/>
        <v>0</v>
      </c>
      <c r="V9" s="31">
        <f t="shared" si="9"/>
        <v>0</v>
      </c>
      <c r="W9" s="32" t="str">
        <f t="shared" si="10"/>
        <v/>
      </c>
      <c r="X9" s="32" t="str">
        <f t="shared" si="11"/>
        <v/>
      </c>
      <c r="Y9" s="32">
        <f t="shared" si="12"/>
        <v>0</v>
      </c>
      <c r="Z9" s="31">
        <f t="shared" si="13"/>
        <v>0</v>
      </c>
      <c r="AA9" s="32" t="str">
        <f t="shared" si="14"/>
        <v/>
      </c>
      <c r="AB9" s="32" t="str">
        <f t="shared" si="15"/>
        <v/>
      </c>
      <c r="AC9" s="32">
        <f t="shared" si="16"/>
        <v>0</v>
      </c>
      <c r="AD9" s="31">
        <f t="shared" si="17"/>
        <v>0</v>
      </c>
      <c r="AE9" s="32" t="str">
        <f t="shared" si="18"/>
        <v/>
      </c>
      <c r="AF9" s="32" t="str">
        <f t="shared" si="19"/>
        <v/>
      </c>
      <c r="AG9" s="32">
        <f t="shared" si="20"/>
        <v>0</v>
      </c>
      <c r="AH9" s="31">
        <f t="shared" si="21"/>
        <v>0</v>
      </c>
      <c r="AI9" s="32" t="str">
        <f t="shared" si="22"/>
        <v/>
      </c>
      <c r="AJ9" s="32" t="str">
        <f t="shared" si="23"/>
        <v/>
      </c>
      <c r="AK9" s="32">
        <f t="shared" si="24"/>
        <v>0</v>
      </c>
      <c r="AL9" s="31">
        <f t="shared" si="25"/>
        <v>0</v>
      </c>
      <c r="AM9" s="32" t="str">
        <f t="shared" si="26"/>
        <v/>
      </c>
      <c r="AN9" s="32" t="str">
        <f t="shared" si="27"/>
        <v/>
      </c>
      <c r="AO9" s="32">
        <f t="shared" si="28"/>
        <v>0</v>
      </c>
      <c r="AP9" s="31">
        <f t="shared" si="29"/>
        <v>0</v>
      </c>
      <c r="AQ9" s="32" t="str">
        <f t="shared" si="30"/>
        <v/>
      </c>
      <c r="AR9" s="32" t="str">
        <f t="shared" si="31"/>
        <v/>
      </c>
      <c r="AS9" s="32">
        <f t="shared" si="32"/>
        <v>0</v>
      </c>
      <c r="AT9" s="31">
        <f t="shared" si="33"/>
        <v>0</v>
      </c>
      <c r="AU9" s="32" t="str">
        <f t="shared" si="34"/>
        <v/>
      </c>
      <c r="AV9" s="32" t="str">
        <f t="shared" si="35"/>
        <v/>
      </c>
      <c r="AW9" s="32">
        <f t="shared" si="36"/>
        <v>0</v>
      </c>
      <c r="AX9" s="31">
        <f t="shared" si="37"/>
        <v>0</v>
      </c>
      <c r="AY9" s="32" t="str">
        <f t="shared" si="38"/>
        <v/>
      </c>
      <c r="AZ9" s="32" t="str">
        <f t="shared" si="39"/>
        <v/>
      </c>
      <c r="BA9" s="32">
        <f t="shared" si="40"/>
        <v>0</v>
      </c>
      <c r="BB9" s="31">
        <f t="shared" si="41"/>
        <v>0</v>
      </c>
      <c r="BC9" s="32" t="str">
        <f t="shared" si="42"/>
        <v/>
      </c>
      <c r="BD9" s="32" t="str">
        <f t="shared" si="43"/>
        <v/>
      </c>
      <c r="BE9" s="32">
        <f t="shared" si="44"/>
        <v>0</v>
      </c>
      <c r="BF9" s="31">
        <f t="shared" si="45"/>
        <v>0</v>
      </c>
      <c r="BG9" s="2"/>
      <c r="BH9" s="2"/>
      <c r="BI9" s="2"/>
      <c r="BJ9" s="2"/>
      <c r="BK9" s="2"/>
      <c r="BL9" s="2"/>
      <c r="BM9" s="2"/>
      <c r="BN9" s="2"/>
      <c r="BO9" s="2"/>
      <c r="BP9" s="2"/>
      <c r="BQ9" s="7"/>
      <c r="BR9" s="76" t="str">
        <f t="shared" si="142"/>
        <v/>
      </c>
      <c r="BS9" s="18" t="str">
        <f t="shared" si="46"/>
        <v/>
      </c>
      <c r="BT9" s="31">
        <f t="shared" si="47"/>
        <v>0</v>
      </c>
      <c r="BU9" s="32">
        <f t="shared" si="48"/>
        <v>0</v>
      </c>
      <c r="BV9" s="31">
        <f t="shared" si="49"/>
        <v>0</v>
      </c>
      <c r="BW9" s="31">
        <f t="shared" si="50"/>
        <v>0</v>
      </c>
      <c r="BX9" s="32" t="str">
        <f t="shared" si="51"/>
        <v/>
      </c>
      <c r="BY9" s="32" t="str">
        <f t="shared" si="52"/>
        <v/>
      </c>
      <c r="BZ9" s="32">
        <f t="shared" si="53"/>
        <v>0</v>
      </c>
      <c r="CA9" s="31">
        <f t="shared" si="54"/>
        <v>0</v>
      </c>
      <c r="CB9" s="32" t="str">
        <f t="shared" si="55"/>
        <v/>
      </c>
      <c r="CC9" s="32" t="str">
        <f t="shared" si="56"/>
        <v/>
      </c>
      <c r="CD9" s="32">
        <f t="shared" si="57"/>
        <v>0</v>
      </c>
      <c r="CE9" s="31">
        <f t="shared" si="58"/>
        <v>0</v>
      </c>
      <c r="CF9" s="32" t="str">
        <f t="shared" si="59"/>
        <v/>
      </c>
      <c r="CG9" s="32" t="str">
        <f t="shared" si="60"/>
        <v/>
      </c>
      <c r="CH9" s="32">
        <f t="shared" si="61"/>
        <v>0</v>
      </c>
      <c r="CI9" s="31">
        <f t="shared" si="62"/>
        <v>0</v>
      </c>
      <c r="CJ9" s="32" t="str">
        <f t="shared" si="63"/>
        <v/>
      </c>
      <c r="CK9" s="32" t="str">
        <f t="shared" si="64"/>
        <v/>
      </c>
      <c r="CL9" s="32">
        <f t="shared" si="65"/>
        <v>0</v>
      </c>
      <c r="CM9" s="31">
        <f t="shared" si="66"/>
        <v>0</v>
      </c>
      <c r="CN9" s="32" t="str">
        <f t="shared" si="67"/>
        <v/>
      </c>
      <c r="CO9" s="32" t="str">
        <f t="shared" si="68"/>
        <v/>
      </c>
      <c r="CP9" s="32">
        <f t="shared" si="69"/>
        <v>0</v>
      </c>
      <c r="CQ9" s="31">
        <f t="shared" si="70"/>
        <v>0</v>
      </c>
      <c r="CR9" s="32" t="str">
        <f t="shared" si="71"/>
        <v/>
      </c>
      <c r="CS9" s="32" t="str">
        <f t="shared" si="72"/>
        <v/>
      </c>
      <c r="CT9" s="32">
        <f t="shared" si="73"/>
        <v>0</v>
      </c>
      <c r="CU9" s="31">
        <f t="shared" si="74"/>
        <v>0</v>
      </c>
      <c r="CV9" s="32" t="str">
        <f t="shared" si="75"/>
        <v/>
      </c>
      <c r="CW9" s="32" t="str">
        <f t="shared" si="76"/>
        <v/>
      </c>
      <c r="CX9" s="32">
        <f t="shared" si="77"/>
        <v>0</v>
      </c>
      <c r="CY9" s="31">
        <f t="shared" si="78"/>
        <v>0</v>
      </c>
      <c r="CZ9" s="32" t="str">
        <f t="shared" si="79"/>
        <v/>
      </c>
      <c r="DA9" s="32" t="str">
        <f t="shared" si="80"/>
        <v/>
      </c>
      <c r="DB9" s="32">
        <f t="shared" si="81"/>
        <v>0</v>
      </c>
      <c r="DC9" s="31">
        <f t="shared" si="82"/>
        <v>0</v>
      </c>
      <c r="DD9" s="32" t="str">
        <f t="shared" si="83"/>
        <v/>
      </c>
      <c r="DE9" s="32" t="str">
        <f t="shared" si="84"/>
        <v/>
      </c>
      <c r="DF9" s="32">
        <f t="shared" si="85"/>
        <v>0</v>
      </c>
      <c r="DG9" s="31">
        <f t="shared" si="86"/>
        <v>0</v>
      </c>
      <c r="DH9" s="32" t="str">
        <f t="shared" si="87"/>
        <v/>
      </c>
      <c r="DI9" s="32" t="str">
        <f t="shared" si="88"/>
        <v/>
      </c>
      <c r="DJ9" s="32">
        <f t="shared" si="89"/>
        <v>0</v>
      </c>
      <c r="DK9" s="31">
        <f t="shared" si="90"/>
        <v>0</v>
      </c>
      <c r="DL9" s="2"/>
      <c r="DM9" s="2"/>
      <c r="DN9" s="2"/>
      <c r="DO9" s="2"/>
      <c r="DP9" s="2"/>
      <c r="DQ9" s="2"/>
      <c r="DR9" s="2"/>
      <c r="DS9" s="2"/>
      <c r="DT9" s="2"/>
      <c r="DU9" s="2"/>
      <c r="DV9" s="7"/>
      <c r="DW9" s="76" t="str">
        <f t="shared" si="143"/>
        <v/>
      </c>
      <c r="DX9" s="18" t="str">
        <f t="shared" si="91"/>
        <v/>
      </c>
      <c r="DY9" s="31">
        <f t="shared" si="92"/>
        <v>0</v>
      </c>
      <c r="DZ9" s="32">
        <f t="shared" si="93"/>
        <v>0</v>
      </c>
      <c r="EA9" s="31">
        <f t="shared" si="94"/>
        <v>0</v>
      </c>
      <c r="EB9" s="31">
        <f t="shared" si="95"/>
        <v>0</v>
      </c>
      <c r="EC9" s="32" t="str">
        <f t="shared" si="96"/>
        <v/>
      </c>
      <c r="ED9" s="32" t="str">
        <f t="shared" si="97"/>
        <v/>
      </c>
      <c r="EE9" s="32">
        <f t="shared" si="98"/>
        <v>0</v>
      </c>
      <c r="EF9" s="31">
        <f t="shared" si="99"/>
        <v>0</v>
      </c>
      <c r="EG9" s="32" t="str">
        <f t="shared" si="100"/>
        <v/>
      </c>
      <c r="EH9" s="32" t="str">
        <f t="shared" si="101"/>
        <v/>
      </c>
      <c r="EI9" s="32">
        <f t="shared" si="102"/>
        <v>0</v>
      </c>
      <c r="EJ9" s="31">
        <f t="shared" si="103"/>
        <v>0</v>
      </c>
      <c r="EK9" s="32" t="str">
        <f t="shared" si="104"/>
        <v/>
      </c>
      <c r="EL9" s="32" t="str">
        <f t="shared" si="105"/>
        <v/>
      </c>
      <c r="EM9" s="32">
        <f t="shared" si="106"/>
        <v>0</v>
      </c>
      <c r="EN9" s="31">
        <f t="shared" si="107"/>
        <v>0</v>
      </c>
      <c r="EO9" s="32" t="str">
        <f t="shared" si="108"/>
        <v/>
      </c>
      <c r="EP9" s="32" t="str">
        <f t="shared" si="109"/>
        <v/>
      </c>
      <c r="EQ9" s="32">
        <f t="shared" si="110"/>
        <v>0</v>
      </c>
      <c r="ER9" s="31">
        <f t="shared" si="111"/>
        <v>0</v>
      </c>
      <c r="ES9" s="32" t="str">
        <f t="shared" si="112"/>
        <v/>
      </c>
      <c r="ET9" s="32" t="str">
        <f t="shared" si="113"/>
        <v/>
      </c>
      <c r="EU9" s="32">
        <f t="shared" si="114"/>
        <v>0</v>
      </c>
      <c r="EV9" s="31">
        <f t="shared" si="115"/>
        <v>0</v>
      </c>
      <c r="EW9" s="32" t="str">
        <f t="shared" si="116"/>
        <v/>
      </c>
      <c r="EX9" s="32" t="str">
        <f t="shared" si="117"/>
        <v/>
      </c>
      <c r="EY9" s="32">
        <f t="shared" si="118"/>
        <v>0</v>
      </c>
      <c r="EZ9" s="31">
        <f t="shared" si="119"/>
        <v>0</v>
      </c>
      <c r="FA9" s="32" t="str">
        <f t="shared" si="120"/>
        <v/>
      </c>
      <c r="FB9" s="32" t="str">
        <f t="shared" si="121"/>
        <v/>
      </c>
      <c r="FC9" s="32">
        <f t="shared" si="122"/>
        <v>0</v>
      </c>
      <c r="FD9" s="31">
        <f t="shared" si="123"/>
        <v>0</v>
      </c>
      <c r="FE9" s="32" t="str">
        <f t="shared" si="124"/>
        <v/>
      </c>
      <c r="FF9" s="32" t="str">
        <f t="shared" si="125"/>
        <v/>
      </c>
      <c r="FG9" s="32">
        <f t="shared" si="126"/>
        <v>0</v>
      </c>
      <c r="FH9" s="31">
        <f t="shared" si="127"/>
        <v>0</v>
      </c>
      <c r="FI9" s="32" t="str">
        <f t="shared" si="128"/>
        <v/>
      </c>
      <c r="FJ9" s="32" t="str">
        <f t="shared" si="129"/>
        <v/>
      </c>
      <c r="FK9" s="32">
        <f t="shared" si="130"/>
        <v>0</v>
      </c>
      <c r="FL9" s="31">
        <f t="shared" si="131"/>
        <v>0</v>
      </c>
      <c r="FM9" s="32" t="str">
        <f t="shared" si="132"/>
        <v/>
      </c>
      <c r="FN9" s="32" t="str">
        <f t="shared" si="133"/>
        <v/>
      </c>
      <c r="FO9" s="32">
        <f t="shared" si="134"/>
        <v>0</v>
      </c>
      <c r="FP9" s="31">
        <f t="shared" si="135"/>
        <v>0</v>
      </c>
      <c r="FQ9" s="2"/>
      <c r="FR9" s="2"/>
      <c r="FS9" s="2"/>
      <c r="FT9" s="2"/>
      <c r="FU9" s="2"/>
      <c r="FV9" s="2"/>
      <c r="FW9" s="2"/>
      <c r="FX9" s="2"/>
      <c r="FY9" s="2"/>
      <c r="FZ9" s="2"/>
      <c r="GA9" s="7"/>
    </row>
    <row r="10" spans="1:183" x14ac:dyDescent="0.2">
      <c r="A10" s="1">
        <v>6</v>
      </c>
      <c r="B10" s="1">
        <f>Klasse!B9</f>
        <v>0</v>
      </c>
      <c r="C10" s="1">
        <f>Klasse!C9</f>
        <v>0</v>
      </c>
      <c r="D10" s="2" t="str">
        <f t="shared" si="136"/>
        <v/>
      </c>
      <c r="E10" s="2" t="str">
        <f t="shared" si="0"/>
        <v/>
      </c>
      <c r="F10" s="26" t="e">
        <f t="shared" si="1"/>
        <v>#DIV/0!</v>
      </c>
      <c r="G10" s="77"/>
      <c r="H10" s="7"/>
      <c r="I10" s="77" t="str">
        <f t="shared" si="137"/>
        <v/>
      </c>
      <c r="J10" s="77" t="str">
        <f t="shared" si="138"/>
        <v/>
      </c>
      <c r="K10" s="77" t="str">
        <f t="shared" si="139"/>
        <v/>
      </c>
      <c r="L10" s="7"/>
      <c r="M10" s="76" t="str">
        <f t="shared" si="140"/>
        <v/>
      </c>
      <c r="N10" s="18" t="str">
        <f t="shared" si="141"/>
        <v/>
      </c>
      <c r="O10" s="31">
        <f t="shared" si="2"/>
        <v>0</v>
      </c>
      <c r="P10" s="32">
        <f t="shared" si="3"/>
        <v>0</v>
      </c>
      <c r="Q10" s="31">
        <f t="shared" si="4"/>
        <v>0</v>
      </c>
      <c r="R10" s="31">
        <f t="shared" si="5"/>
        <v>0</v>
      </c>
      <c r="S10" s="32" t="str">
        <f t="shared" si="6"/>
        <v/>
      </c>
      <c r="T10" s="32" t="str">
        <f t="shared" si="7"/>
        <v/>
      </c>
      <c r="U10" s="32">
        <f t="shared" si="8"/>
        <v>0</v>
      </c>
      <c r="V10" s="31">
        <f t="shared" si="9"/>
        <v>0</v>
      </c>
      <c r="W10" s="32" t="str">
        <f t="shared" si="10"/>
        <v/>
      </c>
      <c r="X10" s="32" t="str">
        <f t="shared" si="11"/>
        <v/>
      </c>
      <c r="Y10" s="32">
        <f t="shared" si="12"/>
        <v>0</v>
      </c>
      <c r="Z10" s="31">
        <f t="shared" si="13"/>
        <v>0</v>
      </c>
      <c r="AA10" s="32" t="str">
        <f t="shared" si="14"/>
        <v/>
      </c>
      <c r="AB10" s="32" t="str">
        <f t="shared" si="15"/>
        <v/>
      </c>
      <c r="AC10" s="32">
        <f t="shared" si="16"/>
        <v>0</v>
      </c>
      <c r="AD10" s="31">
        <f t="shared" si="17"/>
        <v>0</v>
      </c>
      <c r="AE10" s="32" t="str">
        <f t="shared" si="18"/>
        <v/>
      </c>
      <c r="AF10" s="32" t="str">
        <f t="shared" si="19"/>
        <v/>
      </c>
      <c r="AG10" s="32">
        <f t="shared" si="20"/>
        <v>0</v>
      </c>
      <c r="AH10" s="31">
        <f t="shared" si="21"/>
        <v>0</v>
      </c>
      <c r="AI10" s="32" t="str">
        <f t="shared" si="22"/>
        <v/>
      </c>
      <c r="AJ10" s="32" t="str">
        <f t="shared" si="23"/>
        <v/>
      </c>
      <c r="AK10" s="32">
        <f t="shared" si="24"/>
        <v>0</v>
      </c>
      <c r="AL10" s="31">
        <f t="shared" si="25"/>
        <v>0</v>
      </c>
      <c r="AM10" s="32" t="str">
        <f t="shared" si="26"/>
        <v/>
      </c>
      <c r="AN10" s="32" t="str">
        <f t="shared" si="27"/>
        <v/>
      </c>
      <c r="AO10" s="32">
        <f t="shared" si="28"/>
        <v>0</v>
      </c>
      <c r="AP10" s="31">
        <f t="shared" si="29"/>
        <v>0</v>
      </c>
      <c r="AQ10" s="32" t="str">
        <f t="shared" si="30"/>
        <v/>
      </c>
      <c r="AR10" s="32" t="str">
        <f t="shared" si="31"/>
        <v/>
      </c>
      <c r="AS10" s="32">
        <f t="shared" si="32"/>
        <v>0</v>
      </c>
      <c r="AT10" s="31">
        <f t="shared" si="33"/>
        <v>0</v>
      </c>
      <c r="AU10" s="32" t="str">
        <f t="shared" si="34"/>
        <v/>
      </c>
      <c r="AV10" s="32" t="str">
        <f t="shared" si="35"/>
        <v/>
      </c>
      <c r="AW10" s="32">
        <f t="shared" si="36"/>
        <v>0</v>
      </c>
      <c r="AX10" s="31">
        <f t="shared" si="37"/>
        <v>0</v>
      </c>
      <c r="AY10" s="32" t="str">
        <f t="shared" si="38"/>
        <v/>
      </c>
      <c r="AZ10" s="32" t="str">
        <f t="shared" si="39"/>
        <v/>
      </c>
      <c r="BA10" s="32">
        <f t="shared" si="40"/>
        <v>0</v>
      </c>
      <c r="BB10" s="31">
        <f t="shared" si="41"/>
        <v>0</v>
      </c>
      <c r="BC10" s="32" t="str">
        <f t="shared" si="42"/>
        <v/>
      </c>
      <c r="BD10" s="32" t="str">
        <f t="shared" si="43"/>
        <v/>
      </c>
      <c r="BE10" s="32">
        <f t="shared" si="44"/>
        <v>0</v>
      </c>
      <c r="BF10" s="31">
        <f t="shared" si="45"/>
        <v>0</v>
      </c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7"/>
      <c r="BR10" s="76" t="str">
        <f t="shared" si="142"/>
        <v/>
      </c>
      <c r="BS10" s="18" t="str">
        <f t="shared" si="46"/>
        <v/>
      </c>
      <c r="BT10" s="31">
        <f t="shared" si="47"/>
        <v>0</v>
      </c>
      <c r="BU10" s="32">
        <f t="shared" si="48"/>
        <v>0</v>
      </c>
      <c r="BV10" s="31">
        <f t="shared" si="49"/>
        <v>0</v>
      </c>
      <c r="BW10" s="31">
        <f t="shared" si="50"/>
        <v>0</v>
      </c>
      <c r="BX10" s="32" t="str">
        <f t="shared" si="51"/>
        <v/>
      </c>
      <c r="BY10" s="32" t="str">
        <f t="shared" si="52"/>
        <v/>
      </c>
      <c r="BZ10" s="32">
        <f t="shared" si="53"/>
        <v>0</v>
      </c>
      <c r="CA10" s="31">
        <f t="shared" si="54"/>
        <v>0</v>
      </c>
      <c r="CB10" s="32" t="str">
        <f t="shared" si="55"/>
        <v/>
      </c>
      <c r="CC10" s="32" t="str">
        <f t="shared" si="56"/>
        <v/>
      </c>
      <c r="CD10" s="32">
        <f t="shared" si="57"/>
        <v>0</v>
      </c>
      <c r="CE10" s="31">
        <f t="shared" si="58"/>
        <v>0</v>
      </c>
      <c r="CF10" s="32" t="str">
        <f t="shared" si="59"/>
        <v/>
      </c>
      <c r="CG10" s="32" t="str">
        <f t="shared" si="60"/>
        <v/>
      </c>
      <c r="CH10" s="32">
        <f t="shared" si="61"/>
        <v>0</v>
      </c>
      <c r="CI10" s="31">
        <f t="shared" si="62"/>
        <v>0</v>
      </c>
      <c r="CJ10" s="32" t="str">
        <f t="shared" si="63"/>
        <v/>
      </c>
      <c r="CK10" s="32" t="str">
        <f t="shared" si="64"/>
        <v/>
      </c>
      <c r="CL10" s="32">
        <f t="shared" si="65"/>
        <v>0</v>
      </c>
      <c r="CM10" s="31">
        <f t="shared" si="66"/>
        <v>0</v>
      </c>
      <c r="CN10" s="32" t="str">
        <f t="shared" si="67"/>
        <v/>
      </c>
      <c r="CO10" s="32" t="str">
        <f t="shared" si="68"/>
        <v/>
      </c>
      <c r="CP10" s="32">
        <f t="shared" si="69"/>
        <v>0</v>
      </c>
      <c r="CQ10" s="31">
        <f t="shared" si="70"/>
        <v>0</v>
      </c>
      <c r="CR10" s="32" t="str">
        <f t="shared" si="71"/>
        <v/>
      </c>
      <c r="CS10" s="32" t="str">
        <f t="shared" si="72"/>
        <v/>
      </c>
      <c r="CT10" s="32">
        <f t="shared" si="73"/>
        <v>0</v>
      </c>
      <c r="CU10" s="31">
        <f t="shared" si="74"/>
        <v>0</v>
      </c>
      <c r="CV10" s="32" t="str">
        <f t="shared" si="75"/>
        <v/>
      </c>
      <c r="CW10" s="32" t="str">
        <f t="shared" si="76"/>
        <v/>
      </c>
      <c r="CX10" s="32">
        <f t="shared" si="77"/>
        <v>0</v>
      </c>
      <c r="CY10" s="31">
        <f t="shared" si="78"/>
        <v>0</v>
      </c>
      <c r="CZ10" s="32" t="str">
        <f t="shared" si="79"/>
        <v/>
      </c>
      <c r="DA10" s="32" t="str">
        <f t="shared" si="80"/>
        <v/>
      </c>
      <c r="DB10" s="32">
        <f t="shared" si="81"/>
        <v>0</v>
      </c>
      <c r="DC10" s="31">
        <f t="shared" si="82"/>
        <v>0</v>
      </c>
      <c r="DD10" s="32" t="str">
        <f t="shared" si="83"/>
        <v/>
      </c>
      <c r="DE10" s="32" t="str">
        <f t="shared" si="84"/>
        <v/>
      </c>
      <c r="DF10" s="32">
        <f t="shared" si="85"/>
        <v>0</v>
      </c>
      <c r="DG10" s="31">
        <f t="shared" si="86"/>
        <v>0</v>
      </c>
      <c r="DH10" s="32" t="str">
        <f t="shared" si="87"/>
        <v/>
      </c>
      <c r="DI10" s="32" t="str">
        <f t="shared" si="88"/>
        <v/>
      </c>
      <c r="DJ10" s="32">
        <f t="shared" si="89"/>
        <v>0</v>
      </c>
      <c r="DK10" s="31">
        <f t="shared" si="90"/>
        <v>0</v>
      </c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7"/>
      <c r="DW10" s="76" t="str">
        <f t="shared" si="143"/>
        <v/>
      </c>
      <c r="DX10" s="18" t="str">
        <f t="shared" si="91"/>
        <v/>
      </c>
      <c r="DY10" s="31">
        <f t="shared" si="92"/>
        <v>0</v>
      </c>
      <c r="DZ10" s="32">
        <f t="shared" si="93"/>
        <v>0</v>
      </c>
      <c r="EA10" s="31">
        <f t="shared" si="94"/>
        <v>0</v>
      </c>
      <c r="EB10" s="31">
        <f t="shared" si="95"/>
        <v>0</v>
      </c>
      <c r="EC10" s="32" t="str">
        <f t="shared" si="96"/>
        <v/>
      </c>
      <c r="ED10" s="32" t="str">
        <f t="shared" si="97"/>
        <v/>
      </c>
      <c r="EE10" s="32">
        <f t="shared" si="98"/>
        <v>0</v>
      </c>
      <c r="EF10" s="31">
        <f t="shared" si="99"/>
        <v>0</v>
      </c>
      <c r="EG10" s="32" t="str">
        <f t="shared" si="100"/>
        <v/>
      </c>
      <c r="EH10" s="32" t="str">
        <f t="shared" si="101"/>
        <v/>
      </c>
      <c r="EI10" s="32">
        <f t="shared" si="102"/>
        <v>0</v>
      </c>
      <c r="EJ10" s="31">
        <f t="shared" si="103"/>
        <v>0</v>
      </c>
      <c r="EK10" s="32" t="str">
        <f t="shared" si="104"/>
        <v/>
      </c>
      <c r="EL10" s="32" t="str">
        <f t="shared" si="105"/>
        <v/>
      </c>
      <c r="EM10" s="32">
        <f t="shared" si="106"/>
        <v>0</v>
      </c>
      <c r="EN10" s="31">
        <f t="shared" si="107"/>
        <v>0</v>
      </c>
      <c r="EO10" s="32" t="str">
        <f t="shared" si="108"/>
        <v/>
      </c>
      <c r="EP10" s="32" t="str">
        <f t="shared" si="109"/>
        <v/>
      </c>
      <c r="EQ10" s="32">
        <f t="shared" si="110"/>
        <v>0</v>
      </c>
      <c r="ER10" s="31">
        <f t="shared" si="111"/>
        <v>0</v>
      </c>
      <c r="ES10" s="32" t="str">
        <f t="shared" si="112"/>
        <v/>
      </c>
      <c r="ET10" s="32" t="str">
        <f t="shared" si="113"/>
        <v/>
      </c>
      <c r="EU10" s="32">
        <f t="shared" si="114"/>
        <v>0</v>
      </c>
      <c r="EV10" s="31">
        <f t="shared" si="115"/>
        <v>0</v>
      </c>
      <c r="EW10" s="32" t="str">
        <f t="shared" si="116"/>
        <v/>
      </c>
      <c r="EX10" s="32" t="str">
        <f t="shared" si="117"/>
        <v/>
      </c>
      <c r="EY10" s="32">
        <f t="shared" si="118"/>
        <v>0</v>
      </c>
      <c r="EZ10" s="31">
        <f t="shared" si="119"/>
        <v>0</v>
      </c>
      <c r="FA10" s="32" t="str">
        <f t="shared" si="120"/>
        <v/>
      </c>
      <c r="FB10" s="32" t="str">
        <f t="shared" si="121"/>
        <v/>
      </c>
      <c r="FC10" s="32">
        <f t="shared" si="122"/>
        <v>0</v>
      </c>
      <c r="FD10" s="31">
        <f t="shared" si="123"/>
        <v>0</v>
      </c>
      <c r="FE10" s="32" t="str">
        <f t="shared" si="124"/>
        <v/>
      </c>
      <c r="FF10" s="32" t="str">
        <f t="shared" si="125"/>
        <v/>
      </c>
      <c r="FG10" s="32">
        <f t="shared" si="126"/>
        <v>0</v>
      </c>
      <c r="FH10" s="31">
        <f t="shared" si="127"/>
        <v>0</v>
      </c>
      <c r="FI10" s="32" t="str">
        <f t="shared" si="128"/>
        <v/>
      </c>
      <c r="FJ10" s="32" t="str">
        <f t="shared" si="129"/>
        <v/>
      </c>
      <c r="FK10" s="32">
        <f t="shared" si="130"/>
        <v>0</v>
      </c>
      <c r="FL10" s="31">
        <f t="shared" si="131"/>
        <v>0</v>
      </c>
      <c r="FM10" s="32" t="str">
        <f t="shared" si="132"/>
        <v/>
      </c>
      <c r="FN10" s="32" t="str">
        <f t="shared" si="133"/>
        <v/>
      </c>
      <c r="FO10" s="32">
        <f t="shared" si="134"/>
        <v>0</v>
      </c>
      <c r="FP10" s="31">
        <f t="shared" si="135"/>
        <v>0</v>
      </c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7"/>
    </row>
    <row r="11" spans="1:183" x14ac:dyDescent="0.2">
      <c r="A11" s="1">
        <v>7</v>
      </c>
      <c r="B11" s="1">
        <f>Klasse!B10</f>
        <v>0</v>
      </c>
      <c r="C11" s="1">
        <f>Klasse!C10</f>
        <v>0</v>
      </c>
      <c r="D11" s="2" t="str">
        <f t="shared" si="136"/>
        <v/>
      </c>
      <c r="E11" s="2" t="str">
        <f t="shared" si="0"/>
        <v/>
      </c>
      <c r="F11" s="26" t="e">
        <f t="shared" si="1"/>
        <v>#DIV/0!</v>
      </c>
      <c r="G11" s="77"/>
      <c r="H11" s="7"/>
      <c r="I11" s="77" t="str">
        <f t="shared" si="137"/>
        <v/>
      </c>
      <c r="J11" s="77" t="str">
        <f t="shared" si="138"/>
        <v/>
      </c>
      <c r="K11" s="77" t="str">
        <f t="shared" si="139"/>
        <v/>
      </c>
      <c r="L11" s="7"/>
      <c r="M11" s="76" t="str">
        <f t="shared" si="140"/>
        <v/>
      </c>
      <c r="N11" s="18" t="str">
        <f t="shared" si="141"/>
        <v/>
      </c>
      <c r="O11" s="31">
        <f t="shared" si="2"/>
        <v>0</v>
      </c>
      <c r="P11" s="32">
        <f t="shared" si="3"/>
        <v>0</v>
      </c>
      <c r="Q11" s="31">
        <f t="shared" si="4"/>
        <v>0</v>
      </c>
      <c r="R11" s="31">
        <f t="shared" si="5"/>
        <v>0</v>
      </c>
      <c r="S11" s="32" t="str">
        <f t="shared" si="6"/>
        <v/>
      </c>
      <c r="T11" s="32" t="str">
        <f t="shared" si="7"/>
        <v/>
      </c>
      <c r="U11" s="32">
        <f t="shared" si="8"/>
        <v>0</v>
      </c>
      <c r="V11" s="31">
        <f t="shared" si="9"/>
        <v>0</v>
      </c>
      <c r="W11" s="32" t="str">
        <f t="shared" si="10"/>
        <v/>
      </c>
      <c r="X11" s="32" t="str">
        <f t="shared" si="11"/>
        <v/>
      </c>
      <c r="Y11" s="32">
        <f t="shared" si="12"/>
        <v>0</v>
      </c>
      <c r="Z11" s="31">
        <f t="shared" si="13"/>
        <v>0</v>
      </c>
      <c r="AA11" s="32" t="str">
        <f t="shared" si="14"/>
        <v/>
      </c>
      <c r="AB11" s="32" t="str">
        <f t="shared" si="15"/>
        <v/>
      </c>
      <c r="AC11" s="32">
        <f t="shared" si="16"/>
        <v>0</v>
      </c>
      <c r="AD11" s="31">
        <f t="shared" si="17"/>
        <v>0</v>
      </c>
      <c r="AE11" s="32" t="str">
        <f t="shared" si="18"/>
        <v/>
      </c>
      <c r="AF11" s="32" t="str">
        <f t="shared" si="19"/>
        <v/>
      </c>
      <c r="AG11" s="32">
        <f t="shared" si="20"/>
        <v>0</v>
      </c>
      <c r="AH11" s="31">
        <f t="shared" si="21"/>
        <v>0</v>
      </c>
      <c r="AI11" s="32" t="str">
        <f t="shared" si="22"/>
        <v/>
      </c>
      <c r="AJ11" s="32" t="str">
        <f t="shared" si="23"/>
        <v/>
      </c>
      <c r="AK11" s="32">
        <f t="shared" si="24"/>
        <v>0</v>
      </c>
      <c r="AL11" s="31">
        <f t="shared" si="25"/>
        <v>0</v>
      </c>
      <c r="AM11" s="32" t="str">
        <f t="shared" si="26"/>
        <v/>
      </c>
      <c r="AN11" s="32" t="str">
        <f t="shared" si="27"/>
        <v/>
      </c>
      <c r="AO11" s="32">
        <f t="shared" si="28"/>
        <v>0</v>
      </c>
      <c r="AP11" s="31">
        <f t="shared" si="29"/>
        <v>0</v>
      </c>
      <c r="AQ11" s="32" t="str">
        <f t="shared" si="30"/>
        <v/>
      </c>
      <c r="AR11" s="32" t="str">
        <f t="shared" si="31"/>
        <v/>
      </c>
      <c r="AS11" s="32">
        <f t="shared" si="32"/>
        <v>0</v>
      </c>
      <c r="AT11" s="31">
        <f t="shared" si="33"/>
        <v>0</v>
      </c>
      <c r="AU11" s="32" t="str">
        <f t="shared" si="34"/>
        <v/>
      </c>
      <c r="AV11" s="32" t="str">
        <f t="shared" si="35"/>
        <v/>
      </c>
      <c r="AW11" s="32">
        <f t="shared" si="36"/>
        <v>0</v>
      </c>
      <c r="AX11" s="31">
        <f t="shared" si="37"/>
        <v>0</v>
      </c>
      <c r="AY11" s="32" t="str">
        <f t="shared" si="38"/>
        <v/>
      </c>
      <c r="AZ11" s="32" t="str">
        <f t="shared" si="39"/>
        <v/>
      </c>
      <c r="BA11" s="32">
        <f t="shared" si="40"/>
        <v>0</v>
      </c>
      <c r="BB11" s="31">
        <f t="shared" si="41"/>
        <v>0</v>
      </c>
      <c r="BC11" s="32" t="str">
        <f t="shared" si="42"/>
        <v/>
      </c>
      <c r="BD11" s="32" t="str">
        <f t="shared" si="43"/>
        <v/>
      </c>
      <c r="BE11" s="32">
        <f t="shared" si="44"/>
        <v>0</v>
      </c>
      <c r="BF11" s="31">
        <f t="shared" si="45"/>
        <v>0</v>
      </c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7"/>
      <c r="BR11" s="76" t="str">
        <f t="shared" si="142"/>
        <v/>
      </c>
      <c r="BS11" s="18" t="str">
        <f t="shared" si="46"/>
        <v/>
      </c>
      <c r="BT11" s="31">
        <f t="shared" si="47"/>
        <v>0</v>
      </c>
      <c r="BU11" s="32">
        <f t="shared" si="48"/>
        <v>0</v>
      </c>
      <c r="BV11" s="31">
        <f t="shared" si="49"/>
        <v>0</v>
      </c>
      <c r="BW11" s="31">
        <f t="shared" si="50"/>
        <v>0</v>
      </c>
      <c r="BX11" s="32" t="str">
        <f t="shared" si="51"/>
        <v/>
      </c>
      <c r="BY11" s="32" t="str">
        <f t="shared" si="52"/>
        <v/>
      </c>
      <c r="BZ11" s="32">
        <f t="shared" si="53"/>
        <v>0</v>
      </c>
      <c r="CA11" s="31">
        <f t="shared" si="54"/>
        <v>0</v>
      </c>
      <c r="CB11" s="32" t="str">
        <f t="shared" si="55"/>
        <v/>
      </c>
      <c r="CC11" s="32" t="str">
        <f t="shared" si="56"/>
        <v/>
      </c>
      <c r="CD11" s="32">
        <f t="shared" si="57"/>
        <v>0</v>
      </c>
      <c r="CE11" s="31">
        <f t="shared" si="58"/>
        <v>0</v>
      </c>
      <c r="CF11" s="32" t="str">
        <f t="shared" si="59"/>
        <v/>
      </c>
      <c r="CG11" s="32" t="str">
        <f t="shared" si="60"/>
        <v/>
      </c>
      <c r="CH11" s="32">
        <f t="shared" si="61"/>
        <v>0</v>
      </c>
      <c r="CI11" s="31">
        <f t="shared" si="62"/>
        <v>0</v>
      </c>
      <c r="CJ11" s="32" t="str">
        <f t="shared" si="63"/>
        <v/>
      </c>
      <c r="CK11" s="32" t="str">
        <f t="shared" si="64"/>
        <v/>
      </c>
      <c r="CL11" s="32">
        <f t="shared" si="65"/>
        <v>0</v>
      </c>
      <c r="CM11" s="31">
        <f t="shared" si="66"/>
        <v>0</v>
      </c>
      <c r="CN11" s="32" t="str">
        <f t="shared" si="67"/>
        <v/>
      </c>
      <c r="CO11" s="32" t="str">
        <f t="shared" si="68"/>
        <v/>
      </c>
      <c r="CP11" s="32">
        <f t="shared" si="69"/>
        <v>0</v>
      </c>
      <c r="CQ11" s="31">
        <f t="shared" si="70"/>
        <v>0</v>
      </c>
      <c r="CR11" s="32" t="str">
        <f t="shared" si="71"/>
        <v/>
      </c>
      <c r="CS11" s="32" t="str">
        <f t="shared" si="72"/>
        <v/>
      </c>
      <c r="CT11" s="32">
        <f t="shared" si="73"/>
        <v>0</v>
      </c>
      <c r="CU11" s="31">
        <f t="shared" si="74"/>
        <v>0</v>
      </c>
      <c r="CV11" s="32" t="str">
        <f t="shared" si="75"/>
        <v/>
      </c>
      <c r="CW11" s="32" t="str">
        <f t="shared" si="76"/>
        <v/>
      </c>
      <c r="CX11" s="32">
        <f t="shared" si="77"/>
        <v>0</v>
      </c>
      <c r="CY11" s="31">
        <f t="shared" si="78"/>
        <v>0</v>
      </c>
      <c r="CZ11" s="32" t="str">
        <f t="shared" si="79"/>
        <v/>
      </c>
      <c r="DA11" s="32" t="str">
        <f t="shared" si="80"/>
        <v/>
      </c>
      <c r="DB11" s="32">
        <f t="shared" si="81"/>
        <v>0</v>
      </c>
      <c r="DC11" s="31">
        <f t="shared" si="82"/>
        <v>0</v>
      </c>
      <c r="DD11" s="32" t="str">
        <f t="shared" si="83"/>
        <v/>
      </c>
      <c r="DE11" s="32" t="str">
        <f t="shared" si="84"/>
        <v/>
      </c>
      <c r="DF11" s="32">
        <f t="shared" si="85"/>
        <v>0</v>
      </c>
      <c r="DG11" s="31">
        <f t="shared" si="86"/>
        <v>0</v>
      </c>
      <c r="DH11" s="32" t="str">
        <f t="shared" si="87"/>
        <v/>
      </c>
      <c r="DI11" s="32" t="str">
        <f t="shared" si="88"/>
        <v/>
      </c>
      <c r="DJ11" s="32">
        <f t="shared" si="89"/>
        <v>0</v>
      </c>
      <c r="DK11" s="31">
        <f t="shared" si="90"/>
        <v>0</v>
      </c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7"/>
      <c r="DW11" s="76" t="str">
        <f t="shared" si="143"/>
        <v/>
      </c>
      <c r="DX11" s="18" t="str">
        <f t="shared" si="91"/>
        <v/>
      </c>
      <c r="DY11" s="31">
        <f t="shared" si="92"/>
        <v>0</v>
      </c>
      <c r="DZ11" s="32">
        <f t="shared" si="93"/>
        <v>0</v>
      </c>
      <c r="EA11" s="31">
        <f t="shared" si="94"/>
        <v>0</v>
      </c>
      <c r="EB11" s="31">
        <f t="shared" si="95"/>
        <v>0</v>
      </c>
      <c r="EC11" s="32" t="str">
        <f t="shared" si="96"/>
        <v/>
      </c>
      <c r="ED11" s="32" t="str">
        <f t="shared" si="97"/>
        <v/>
      </c>
      <c r="EE11" s="32">
        <f t="shared" si="98"/>
        <v>0</v>
      </c>
      <c r="EF11" s="31">
        <f t="shared" si="99"/>
        <v>0</v>
      </c>
      <c r="EG11" s="32" t="str">
        <f t="shared" si="100"/>
        <v/>
      </c>
      <c r="EH11" s="32" t="str">
        <f t="shared" si="101"/>
        <v/>
      </c>
      <c r="EI11" s="32">
        <f t="shared" si="102"/>
        <v>0</v>
      </c>
      <c r="EJ11" s="31">
        <f t="shared" si="103"/>
        <v>0</v>
      </c>
      <c r="EK11" s="32" t="str">
        <f t="shared" si="104"/>
        <v/>
      </c>
      <c r="EL11" s="32" t="str">
        <f t="shared" si="105"/>
        <v/>
      </c>
      <c r="EM11" s="32">
        <f t="shared" si="106"/>
        <v>0</v>
      </c>
      <c r="EN11" s="31">
        <f t="shared" si="107"/>
        <v>0</v>
      </c>
      <c r="EO11" s="32" t="str">
        <f t="shared" si="108"/>
        <v/>
      </c>
      <c r="EP11" s="32" t="str">
        <f t="shared" si="109"/>
        <v/>
      </c>
      <c r="EQ11" s="32">
        <f t="shared" si="110"/>
        <v>0</v>
      </c>
      <c r="ER11" s="31">
        <f t="shared" si="111"/>
        <v>0</v>
      </c>
      <c r="ES11" s="32" t="str">
        <f t="shared" si="112"/>
        <v/>
      </c>
      <c r="ET11" s="32" t="str">
        <f t="shared" si="113"/>
        <v/>
      </c>
      <c r="EU11" s="32">
        <f t="shared" si="114"/>
        <v>0</v>
      </c>
      <c r="EV11" s="31">
        <f t="shared" si="115"/>
        <v>0</v>
      </c>
      <c r="EW11" s="32" t="str">
        <f t="shared" si="116"/>
        <v/>
      </c>
      <c r="EX11" s="32" t="str">
        <f t="shared" si="117"/>
        <v/>
      </c>
      <c r="EY11" s="32">
        <f t="shared" si="118"/>
        <v>0</v>
      </c>
      <c r="EZ11" s="31">
        <f t="shared" si="119"/>
        <v>0</v>
      </c>
      <c r="FA11" s="32" t="str">
        <f t="shared" si="120"/>
        <v/>
      </c>
      <c r="FB11" s="32" t="str">
        <f t="shared" si="121"/>
        <v/>
      </c>
      <c r="FC11" s="32">
        <f t="shared" si="122"/>
        <v>0</v>
      </c>
      <c r="FD11" s="31">
        <f t="shared" si="123"/>
        <v>0</v>
      </c>
      <c r="FE11" s="32" t="str">
        <f t="shared" si="124"/>
        <v/>
      </c>
      <c r="FF11" s="32" t="str">
        <f t="shared" si="125"/>
        <v/>
      </c>
      <c r="FG11" s="32">
        <f t="shared" si="126"/>
        <v>0</v>
      </c>
      <c r="FH11" s="31">
        <f t="shared" si="127"/>
        <v>0</v>
      </c>
      <c r="FI11" s="32" t="str">
        <f t="shared" si="128"/>
        <v/>
      </c>
      <c r="FJ11" s="32" t="str">
        <f t="shared" si="129"/>
        <v/>
      </c>
      <c r="FK11" s="32">
        <f t="shared" si="130"/>
        <v>0</v>
      </c>
      <c r="FL11" s="31">
        <f t="shared" si="131"/>
        <v>0</v>
      </c>
      <c r="FM11" s="32" t="str">
        <f t="shared" si="132"/>
        <v/>
      </c>
      <c r="FN11" s="32" t="str">
        <f t="shared" si="133"/>
        <v/>
      </c>
      <c r="FO11" s="32">
        <f t="shared" si="134"/>
        <v>0</v>
      </c>
      <c r="FP11" s="31">
        <f t="shared" si="135"/>
        <v>0</v>
      </c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7"/>
    </row>
    <row r="12" spans="1:183" x14ac:dyDescent="0.2">
      <c r="A12" s="1">
        <v>8</v>
      </c>
      <c r="B12" s="1">
        <f>Klasse!B11</f>
        <v>0</v>
      </c>
      <c r="C12" s="1">
        <f>Klasse!C11</f>
        <v>0</v>
      </c>
      <c r="D12" s="2" t="str">
        <f t="shared" si="136"/>
        <v/>
      </c>
      <c r="E12" s="2" t="str">
        <f t="shared" si="0"/>
        <v/>
      </c>
      <c r="F12" s="26" t="e">
        <f t="shared" si="1"/>
        <v>#DIV/0!</v>
      </c>
      <c r="G12" s="77"/>
      <c r="H12" s="7"/>
      <c r="I12" s="77" t="str">
        <f t="shared" si="137"/>
        <v/>
      </c>
      <c r="J12" s="77" t="str">
        <f t="shared" si="138"/>
        <v/>
      </c>
      <c r="K12" s="77" t="str">
        <f t="shared" si="139"/>
        <v/>
      </c>
      <c r="L12" s="7"/>
      <c r="M12" s="76" t="str">
        <f t="shared" si="140"/>
        <v/>
      </c>
      <c r="N12" s="18" t="str">
        <f t="shared" si="141"/>
        <v/>
      </c>
      <c r="O12" s="31">
        <f t="shared" si="2"/>
        <v>0</v>
      </c>
      <c r="P12" s="32">
        <f t="shared" si="3"/>
        <v>0</v>
      </c>
      <c r="Q12" s="31">
        <f t="shared" si="4"/>
        <v>0</v>
      </c>
      <c r="R12" s="31">
        <f t="shared" si="5"/>
        <v>0</v>
      </c>
      <c r="S12" s="32" t="str">
        <f t="shared" si="6"/>
        <v/>
      </c>
      <c r="T12" s="32" t="str">
        <f t="shared" si="7"/>
        <v/>
      </c>
      <c r="U12" s="32">
        <f t="shared" si="8"/>
        <v>0</v>
      </c>
      <c r="V12" s="31">
        <f t="shared" si="9"/>
        <v>0</v>
      </c>
      <c r="W12" s="32" t="str">
        <f t="shared" si="10"/>
        <v/>
      </c>
      <c r="X12" s="32" t="str">
        <f t="shared" si="11"/>
        <v/>
      </c>
      <c r="Y12" s="32">
        <f t="shared" si="12"/>
        <v>0</v>
      </c>
      <c r="Z12" s="31">
        <f t="shared" si="13"/>
        <v>0</v>
      </c>
      <c r="AA12" s="32" t="str">
        <f t="shared" si="14"/>
        <v/>
      </c>
      <c r="AB12" s="32" t="str">
        <f t="shared" si="15"/>
        <v/>
      </c>
      <c r="AC12" s="32">
        <f t="shared" si="16"/>
        <v>0</v>
      </c>
      <c r="AD12" s="31">
        <f t="shared" si="17"/>
        <v>0</v>
      </c>
      <c r="AE12" s="32" t="str">
        <f t="shared" si="18"/>
        <v/>
      </c>
      <c r="AF12" s="32" t="str">
        <f t="shared" si="19"/>
        <v/>
      </c>
      <c r="AG12" s="32">
        <f t="shared" si="20"/>
        <v>0</v>
      </c>
      <c r="AH12" s="31">
        <f t="shared" si="21"/>
        <v>0</v>
      </c>
      <c r="AI12" s="32" t="str">
        <f t="shared" si="22"/>
        <v/>
      </c>
      <c r="AJ12" s="32" t="str">
        <f t="shared" si="23"/>
        <v/>
      </c>
      <c r="AK12" s="32">
        <f t="shared" si="24"/>
        <v>0</v>
      </c>
      <c r="AL12" s="31">
        <f t="shared" si="25"/>
        <v>0</v>
      </c>
      <c r="AM12" s="32" t="str">
        <f t="shared" si="26"/>
        <v/>
      </c>
      <c r="AN12" s="32" t="str">
        <f t="shared" si="27"/>
        <v/>
      </c>
      <c r="AO12" s="32">
        <f t="shared" si="28"/>
        <v>0</v>
      </c>
      <c r="AP12" s="31">
        <f t="shared" si="29"/>
        <v>0</v>
      </c>
      <c r="AQ12" s="32" t="str">
        <f t="shared" si="30"/>
        <v/>
      </c>
      <c r="AR12" s="32" t="str">
        <f t="shared" si="31"/>
        <v/>
      </c>
      <c r="AS12" s="32">
        <f t="shared" si="32"/>
        <v>0</v>
      </c>
      <c r="AT12" s="31">
        <f t="shared" si="33"/>
        <v>0</v>
      </c>
      <c r="AU12" s="32" t="str">
        <f t="shared" si="34"/>
        <v/>
      </c>
      <c r="AV12" s="32" t="str">
        <f t="shared" si="35"/>
        <v/>
      </c>
      <c r="AW12" s="32">
        <f t="shared" si="36"/>
        <v>0</v>
      </c>
      <c r="AX12" s="31">
        <f t="shared" si="37"/>
        <v>0</v>
      </c>
      <c r="AY12" s="32" t="str">
        <f t="shared" si="38"/>
        <v/>
      </c>
      <c r="AZ12" s="32" t="str">
        <f t="shared" si="39"/>
        <v/>
      </c>
      <c r="BA12" s="32">
        <f t="shared" si="40"/>
        <v>0</v>
      </c>
      <c r="BB12" s="31">
        <f t="shared" si="41"/>
        <v>0</v>
      </c>
      <c r="BC12" s="32" t="str">
        <f t="shared" si="42"/>
        <v/>
      </c>
      <c r="BD12" s="32" t="str">
        <f t="shared" si="43"/>
        <v/>
      </c>
      <c r="BE12" s="32">
        <f t="shared" si="44"/>
        <v>0</v>
      </c>
      <c r="BF12" s="31">
        <f t="shared" si="45"/>
        <v>0</v>
      </c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7"/>
      <c r="BR12" s="76" t="str">
        <f t="shared" si="142"/>
        <v/>
      </c>
      <c r="BS12" s="18" t="str">
        <f t="shared" si="46"/>
        <v/>
      </c>
      <c r="BT12" s="31">
        <f t="shared" si="47"/>
        <v>0</v>
      </c>
      <c r="BU12" s="32">
        <f t="shared" si="48"/>
        <v>0</v>
      </c>
      <c r="BV12" s="31">
        <f t="shared" si="49"/>
        <v>0</v>
      </c>
      <c r="BW12" s="31">
        <f t="shared" si="50"/>
        <v>0</v>
      </c>
      <c r="BX12" s="32" t="str">
        <f t="shared" si="51"/>
        <v/>
      </c>
      <c r="BY12" s="32" t="str">
        <f t="shared" si="52"/>
        <v/>
      </c>
      <c r="BZ12" s="32">
        <f t="shared" si="53"/>
        <v>0</v>
      </c>
      <c r="CA12" s="31">
        <f t="shared" si="54"/>
        <v>0</v>
      </c>
      <c r="CB12" s="32" t="str">
        <f t="shared" si="55"/>
        <v/>
      </c>
      <c r="CC12" s="32" t="str">
        <f t="shared" si="56"/>
        <v/>
      </c>
      <c r="CD12" s="32">
        <f t="shared" si="57"/>
        <v>0</v>
      </c>
      <c r="CE12" s="31">
        <f t="shared" si="58"/>
        <v>0</v>
      </c>
      <c r="CF12" s="32" t="str">
        <f t="shared" si="59"/>
        <v/>
      </c>
      <c r="CG12" s="32" t="str">
        <f t="shared" si="60"/>
        <v/>
      </c>
      <c r="CH12" s="32">
        <f t="shared" si="61"/>
        <v>0</v>
      </c>
      <c r="CI12" s="31">
        <f t="shared" si="62"/>
        <v>0</v>
      </c>
      <c r="CJ12" s="32" t="str">
        <f t="shared" si="63"/>
        <v/>
      </c>
      <c r="CK12" s="32" t="str">
        <f t="shared" si="64"/>
        <v/>
      </c>
      <c r="CL12" s="32">
        <f t="shared" si="65"/>
        <v>0</v>
      </c>
      <c r="CM12" s="31">
        <f t="shared" si="66"/>
        <v>0</v>
      </c>
      <c r="CN12" s="32" t="str">
        <f t="shared" si="67"/>
        <v/>
      </c>
      <c r="CO12" s="32" t="str">
        <f t="shared" si="68"/>
        <v/>
      </c>
      <c r="CP12" s="32">
        <f t="shared" si="69"/>
        <v>0</v>
      </c>
      <c r="CQ12" s="31">
        <f t="shared" si="70"/>
        <v>0</v>
      </c>
      <c r="CR12" s="32" t="str">
        <f t="shared" si="71"/>
        <v/>
      </c>
      <c r="CS12" s="32" t="str">
        <f t="shared" si="72"/>
        <v/>
      </c>
      <c r="CT12" s="32">
        <f t="shared" si="73"/>
        <v>0</v>
      </c>
      <c r="CU12" s="31">
        <f t="shared" si="74"/>
        <v>0</v>
      </c>
      <c r="CV12" s="32" t="str">
        <f t="shared" si="75"/>
        <v/>
      </c>
      <c r="CW12" s="32" t="str">
        <f t="shared" si="76"/>
        <v/>
      </c>
      <c r="CX12" s="32">
        <f t="shared" si="77"/>
        <v>0</v>
      </c>
      <c r="CY12" s="31">
        <f t="shared" si="78"/>
        <v>0</v>
      </c>
      <c r="CZ12" s="32" t="str">
        <f t="shared" si="79"/>
        <v/>
      </c>
      <c r="DA12" s="32" t="str">
        <f t="shared" si="80"/>
        <v/>
      </c>
      <c r="DB12" s="32">
        <f t="shared" si="81"/>
        <v>0</v>
      </c>
      <c r="DC12" s="31">
        <f t="shared" si="82"/>
        <v>0</v>
      </c>
      <c r="DD12" s="32" t="str">
        <f t="shared" si="83"/>
        <v/>
      </c>
      <c r="DE12" s="32" t="str">
        <f t="shared" si="84"/>
        <v/>
      </c>
      <c r="DF12" s="32">
        <f t="shared" si="85"/>
        <v>0</v>
      </c>
      <c r="DG12" s="31">
        <f t="shared" si="86"/>
        <v>0</v>
      </c>
      <c r="DH12" s="32" t="str">
        <f t="shared" si="87"/>
        <v/>
      </c>
      <c r="DI12" s="32" t="str">
        <f t="shared" si="88"/>
        <v/>
      </c>
      <c r="DJ12" s="32">
        <f t="shared" si="89"/>
        <v>0</v>
      </c>
      <c r="DK12" s="31">
        <f t="shared" si="90"/>
        <v>0</v>
      </c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7"/>
      <c r="DW12" s="76" t="str">
        <f t="shared" si="143"/>
        <v/>
      </c>
      <c r="DX12" s="18" t="str">
        <f t="shared" si="91"/>
        <v/>
      </c>
      <c r="DY12" s="31">
        <f t="shared" si="92"/>
        <v>0</v>
      </c>
      <c r="DZ12" s="32">
        <f t="shared" si="93"/>
        <v>0</v>
      </c>
      <c r="EA12" s="31">
        <f t="shared" si="94"/>
        <v>0</v>
      </c>
      <c r="EB12" s="31">
        <f t="shared" si="95"/>
        <v>0</v>
      </c>
      <c r="EC12" s="32" t="str">
        <f t="shared" si="96"/>
        <v/>
      </c>
      <c r="ED12" s="32" t="str">
        <f t="shared" si="97"/>
        <v/>
      </c>
      <c r="EE12" s="32">
        <f t="shared" si="98"/>
        <v>0</v>
      </c>
      <c r="EF12" s="31">
        <f t="shared" si="99"/>
        <v>0</v>
      </c>
      <c r="EG12" s="32" t="str">
        <f t="shared" si="100"/>
        <v/>
      </c>
      <c r="EH12" s="32" t="str">
        <f t="shared" si="101"/>
        <v/>
      </c>
      <c r="EI12" s="32">
        <f t="shared" si="102"/>
        <v>0</v>
      </c>
      <c r="EJ12" s="31">
        <f t="shared" si="103"/>
        <v>0</v>
      </c>
      <c r="EK12" s="32" t="str">
        <f t="shared" si="104"/>
        <v/>
      </c>
      <c r="EL12" s="32" t="str">
        <f t="shared" si="105"/>
        <v/>
      </c>
      <c r="EM12" s="32">
        <f t="shared" si="106"/>
        <v>0</v>
      </c>
      <c r="EN12" s="31">
        <f t="shared" si="107"/>
        <v>0</v>
      </c>
      <c r="EO12" s="32" t="str">
        <f t="shared" si="108"/>
        <v/>
      </c>
      <c r="EP12" s="32" t="str">
        <f t="shared" si="109"/>
        <v/>
      </c>
      <c r="EQ12" s="32">
        <f t="shared" si="110"/>
        <v>0</v>
      </c>
      <c r="ER12" s="31">
        <f t="shared" si="111"/>
        <v>0</v>
      </c>
      <c r="ES12" s="32" t="str">
        <f t="shared" si="112"/>
        <v/>
      </c>
      <c r="ET12" s="32" t="str">
        <f t="shared" si="113"/>
        <v/>
      </c>
      <c r="EU12" s="32">
        <f t="shared" si="114"/>
        <v>0</v>
      </c>
      <c r="EV12" s="31">
        <f t="shared" si="115"/>
        <v>0</v>
      </c>
      <c r="EW12" s="32" t="str">
        <f t="shared" si="116"/>
        <v/>
      </c>
      <c r="EX12" s="32" t="str">
        <f t="shared" si="117"/>
        <v/>
      </c>
      <c r="EY12" s="32">
        <f t="shared" si="118"/>
        <v>0</v>
      </c>
      <c r="EZ12" s="31">
        <f t="shared" si="119"/>
        <v>0</v>
      </c>
      <c r="FA12" s="32" t="str">
        <f t="shared" si="120"/>
        <v/>
      </c>
      <c r="FB12" s="32" t="str">
        <f t="shared" si="121"/>
        <v/>
      </c>
      <c r="FC12" s="32">
        <f t="shared" si="122"/>
        <v>0</v>
      </c>
      <c r="FD12" s="31">
        <f t="shared" si="123"/>
        <v>0</v>
      </c>
      <c r="FE12" s="32" t="str">
        <f t="shared" si="124"/>
        <v/>
      </c>
      <c r="FF12" s="32" t="str">
        <f t="shared" si="125"/>
        <v/>
      </c>
      <c r="FG12" s="32">
        <f t="shared" si="126"/>
        <v>0</v>
      </c>
      <c r="FH12" s="31">
        <f t="shared" si="127"/>
        <v>0</v>
      </c>
      <c r="FI12" s="32" t="str">
        <f t="shared" si="128"/>
        <v/>
      </c>
      <c r="FJ12" s="32" t="str">
        <f t="shared" si="129"/>
        <v/>
      </c>
      <c r="FK12" s="32">
        <f t="shared" si="130"/>
        <v>0</v>
      </c>
      <c r="FL12" s="31">
        <f t="shared" si="131"/>
        <v>0</v>
      </c>
      <c r="FM12" s="32" t="str">
        <f t="shared" si="132"/>
        <v/>
      </c>
      <c r="FN12" s="32" t="str">
        <f t="shared" si="133"/>
        <v/>
      </c>
      <c r="FO12" s="32">
        <f t="shared" si="134"/>
        <v>0</v>
      </c>
      <c r="FP12" s="31">
        <f t="shared" si="135"/>
        <v>0</v>
      </c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7"/>
    </row>
    <row r="13" spans="1:183" x14ac:dyDescent="0.2">
      <c r="A13" s="1">
        <v>9</v>
      </c>
      <c r="B13" s="1">
        <f>Klasse!B12</f>
        <v>0</v>
      </c>
      <c r="C13" s="1">
        <f>Klasse!C12</f>
        <v>0</v>
      </c>
      <c r="D13" s="2" t="str">
        <f t="shared" si="136"/>
        <v/>
      </c>
      <c r="E13" s="2" t="str">
        <f t="shared" si="0"/>
        <v/>
      </c>
      <c r="F13" s="26" t="e">
        <f t="shared" si="1"/>
        <v>#DIV/0!</v>
      </c>
      <c r="G13" s="77"/>
      <c r="H13" s="7"/>
      <c r="I13" s="77" t="str">
        <f t="shared" si="137"/>
        <v/>
      </c>
      <c r="J13" s="77" t="str">
        <f t="shared" si="138"/>
        <v/>
      </c>
      <c r="K13" s="77" t="str">
        <f t="shared" si="139"/>
        <v/>
      </c>
      <c r="L13" s="7"/>
      <c r="M13" s="76" t="str">
        <f t="shared" si="140"/>
        <v/>
      </c>
      <c r="N13" s="18" t="str">
        <f t="shared" si="141"/>
        <v/>
      </c>
      <c r="O13" s="31">
        <f t="shared" si="2"/>
        <v>0</v>
      </c>
      <c r="P13" s="32">
        <f t="shared" si="3"/>
        <v>0</v>
      </c>
      <c r="Q13" s="31">
        <f t="shared" si="4"/>
        <v>0</v>
      </c>
      <c r="R13" s="31">
        <f t="shared" si="5"/>
        <v>0</v>
      </c>
      <c r="S13" s="32" t="str">
        <f t="shared" si="6"/>
        <v/>
      </c>
      <c r="T13" s="32" t="str">
        <f t="shared" si="7"/>
        <v/>
      </c>
      <c r="U13" s="32">
        <f t="shared" si="8"/>
        <v>0</v>
      </c>
      <c r="V13" s="31">
        <f t="shared" si="9"/>
        <v>0</v>
      </c>
      <c r="W13" s="32" t="str">
        <f t="shared" si="10"/>
        <v/>
      </c>
      <c r="X13" s="32" t="str">
        <f t="shared" si="11"/>
        <v/>
      </c>
      <c r="Y13" s="32">
        <f t="shared" si="12"/>
        <v>0</v>
      </c>
      <c r="Z13" s="31">
        <f t="shared" si="13"/>
        <v>0</v>
      </c>
      <c r="AA13" s="32" t="str">
        <f t="shared" si="14"/>
        <v/>
      </c>
      <c r="AB13" s="32" t="str">
        <f t="shared" si="15"/>
        <v/>
      </c>
      <c r="AC13" s="32">
        <f t="shared" si="16"/>
        <v>0</v>
      </c>
      <c r="AD13" s="31">
        <f t="shared" si="17"/>
        <v>0</v>
      </c>
      <c r="AE13" s="32" t="str">
        <f t="shared" si="18"/>
        <v/>
      </c>
      <c r="AF13" s="32" t="str">
        <f t="shared" si="19"/>
        <v/>
      </c>
      <c r="AG13" s="32">
        <f t="shared" si="20"/>
        <v>0</v>
      </c>
      <c r="AH13" s="31">
        <f t="shared" si="21"/>
        <v>0</v>
      </c>
      <c r="AI13" s="32" t="str">
        <f t="shared" si="22"/>
        <v/>
      </c>
      <c r="AJ13" s="32" t="str">
        <f t="shared" si="23"/>
        <v/>
      </c>
      <c r="AK13" s="32">
        <f t="shared" si="24"/>
        <v>0</v>
      </c>
      <c r="AL13" s="31">
        <f t="shared" si="25"/>
        <v>0</v>
      </c>
      <c r="AM13" s="32" t="str">
        <f t="shared" si="26"/>
        <v/>
      </c>
      <c r="AN13" s="32" t="str">
        <f t="shared" si="27"/>
        <v/>
      </c>
      <c r="AO13" s="32">
        <f t="shared" si="28"/>
        <v>0</v>
      </c>
      <c r="AP13" s="31">
        <f t="shared" si="29"/>
        <v>0</v>
      </c>
      <c r="AQ13" s="32" t="str">
        <f t="shared" si="30"/>
        <v/>
      </c>
      <c r="AR13" s="32" t="str">
        <f t="shared" si="31"/>
        <v/>
      </c>
      <c r="AS13" s="32">
        <f t="shared" si="32"/>
        <v>0</v>
      </c>
      <c r="AT13" s="31">
        <f t="shared" si="33"/>
        <v>0</v>
      </c>
      <c r="AU13" s="32" t="str">
        <f t="shared" si="34"/>
        <v/>
      </c>
      <c r="AV13" s="32" t="str">
        <f t="shared" si="35"/>
        <v/>
      </c>
      <c r="AW13" s="32">
        <f t="shared" si="36"/>
        <v>0</v>
      </c>
      <c r="AX13" s="31">
        <f t="shared" si="37"/>
        <v>0</v>
      </c>
      <c r="AY13" s="32" t="str">
        <f t="shared" si="38"/>
        <v/>
      </c>
      <c r="AZ13" s="32" t="str">
        <f t="shared" si="39"/>
        <v/>
      </c>
      <c r="BA13" s="32">
        <f t="shared" si="40"/>
        <v>0</v>
      </c>
      <c r="BB13" s="31">
        <f t="shared" si="41"/>
        <v>0</v>
      </c>
      <c r="BC13" s="32" t="str">
        <f t="shared" si="42"/>
        <v/>
      </c>
      <c r="BD13" s="32" t="str">
        <f t="shared" si="43"/>
        <v/>
      </c>
      <c r="BE13" s="32">
        <f t="shared" si="44"/>
        <v>0</v>
      </c>
      <c r="BF13" s="31">
        <f t="shared" si="45"/>
        <v>0</v>
      </c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7"/>
      <c r="BR13" s="76" t="str">
        <f t="shared" si="142"/>
        <v/>
      </c>
      <c r="BS13" s="18" t="str">
        <f t="shared" si="46"/>
        <v/>
      </c>
      <c r="BT13" s="31">
        <f t="shared" si="47"/>
        <v>0</v>
      </c>
      <c r="BU13" s="32">
        <f t="shared" si="48"/>
        <v>0</v>
      </c>
      <c r="BV13" s="31">
        <f t="shared" si="49"/>
        <v>0</v>
      </c>
      <c r="BW13" s="31">
        <f t="shared" si="50"/>
        <v>0</v>
      </c>
      <c r="BX13" s="32" t="str">
        <f t="shared" si="51"/>
        <v/>
      </c>
      <c r="BY13" s="32" t="str">
        <f t="shared" si="52"/>
        <v/>
      </c>
      <c r="BZ13" s="32">
        <f t="shared" si="53"/>
        <v>0</v>
      </c>
      <c r="CA13" s="31">
        <f t="shared" si="54"/>
        <v>0</v>
      </c>
      <c r="CB13" s="32" t="str">
        <f t="shared" si="55"/>
        <v/>
      </c>
      <c r="CC13" s="32" t="str">
        <f t="shared" si="56"/>
        <v/>
      </c>
      <c r="CD13" s="32">
        <f t="shared" si="57"/>
        <v>0</v>
      </c>
      <c r="CE13" s="31">
        <f t="shared" si="58"/>
        <v>0</v>
      </c>
      <c r="CF13" s="32" t="str">
        <f t="shared" si="59"/>
        <v/>
      </c>
      <c r="CG13" s="32" t="str">
        <f t="shared" si="60"/>
        <v/>
      </c>
      <c r="CH13" s="32">
        <f t="shared" si="61"/>
        <v>0</v>
      </c>
      <c r="CI13" s="31">
        <f t="shared" si="62"/>
        <v>0</v>
      </c>
      <c r="CJ13" s="32" t="str">
        <f t="shared" si="63"/>
        <v/>
      </c>
      <c r="CK13" s="32" t="str">
        <f t="shared" si="64"/>
        <v/>
      </c>
      <c r="CL13" s="32">
        <f t="shared" si="65"/>
        <v>0</v>
      </c>
      <c r="CM13" s="31">
        <f t="shared" si="66"/>
        <v>0</v>
      </c>
      <c r="CN13" s="32" t="str">
        <f t="shared" si="67"/>
        <v/>
      </c>
      <c r="CO13" s="32" t="str">
        <f t="shared" si="68"/>
        <v/>
      </c>
      <c r="CP13" s="32">
        <f t="shared" si="69"/>
        <v>0</v>
      </c>
      <c r="CQ13" s="31">
        <f t="shared" si="70"/>
        <v>0</v>
      </c>
      <c r="CR13" s="32" t="str">
        <f t="shared" si="71"/>
        <v/>
      </c>
      <c r="CS13" s="32" t="str">
        <f t="shared" si="72"/>
        <v/>
      </c>
      <c r="CT13" s="32">
        <f t="shared" si="73"/>
        <v>0</v>
      </c>
      <c r="CU13" s="31">
        <f t="shared" si="74"/>
        <v>0</v>
      </c>
      <c r="CV13" s="32" t="str">
        <f t="shared" si="75"/>
        <v/>
      </c>
      <c r="CW13" s="32" t="str">
        <f t="shared" si="76"/>
        <v/>
      </c>
      <c r="CX13" s="32">
        <f t="shared" si="77"/>
        <v>0</v>
      </c>
      <c r="CY13" s="31">
        <f t="shared" si="78"/>
        <v>0</v>
      </c>
      <c r="CZ13" s="32" t="str">
        <f t="shared" si="79"/>
        <v/>
      </c>
      <c r="DA13" s="32" t="str">
        <f t="shared" si="80"/>
        <v/>
      </c>
      <c r="DB13" s="32">
        <f t="shared" si="81"/>
        <v>0</v>
      </c>
      <c r="DC13" s="31">
        <f t="shared" si="82"/>
        <v>0</v>
      </c>
      <c r="DD13" s="32" t="str">
        <f t="shared" si="83"/>
        <v/>
      </c>
      <c r="DE13" s="32" t="str">
        <f t="shared" si="84"/>
        <v/>
      </c>
      <c r="DF13" s="32">
        <f t="shared" si="85"/>
        <v>0</v>
      </c>
      <c r="DG13" s="31">
        <f t="shared" si="86"/>
        <v>0</v>
      </c>
      <c r="DH13" s="32" t="str">
        <f t="shared" si="87"/>
        <v/>
      </c>
      <c r="DI13" s="32" t="str">
        <f t="shared" si="88"/>
        <v/>
      </c>
      <c r="DJ13" s="32">
        <f t="shared" si="89"/>
        <v>0</v>
      </c>
      <c r="DK13" s="31">
        <f t="shared" si="90"/>
        <v>0</v>
      </c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7"/>
      <c r="DW13" s="76" t="str">
        <f t="shared" si="143"/>
        <v/>
      </c>
      <c r="DX13" s="18" t="str">
        <f t="shared" si="91"/>
        <v/>
      </c>
      <c r="DY13" s="31">
        <f t="shared" si="92"/>
        <v>0</v>
      </c>
      <c r="DZ13" s="32">
        <f t="shared" si="93"/>
        <v>0</v>
      </c>
      <c r="EA13" s="31">
        <f t="shared" si="94"/>
        <v>0</v>
      </c>
      <c r="EB13" s="31">
        <f t="shared" si="95"/>
        <v>0</v>
      </c>
      <c r="EC13" s="32" t="str">
        <f t="shared" si="96"/>
        <v/>
      </c>
      <c r="ED13" s="32" t="str">
        <f t="shared" si="97"/>
        <v/>
      </c>
      <c r="EE13" s="32">
        <f t="shared" si="98"/>
        <v>0</v>
      </c>
      <c r="EF13" s="31">
        <f t="shared" si="99"/>
        <v>0</v>
      </c>
      <c r="EG13" s="32" t="str">
        <f t="shared" si="100"/>
        <v/>
      </c>
      <c r="EH13" s="32" t="str">
        <f t="shared" si="101"/>
        <v/>
      </c>
      <c r="EI13" s="32">
        <f t="shared" si="102"/>
        <v>0</v>
      </c>
      <c r="EJ13" s="31">
        <f t="shared" si="103"/>
        <v>0</v>
      </c>
      <c r="EK13" s="32" t="str">
        <f t="shared" si="104"/>
        <v/>
      </c>
      <c r="EL13" s="32" t="str">
        <f t="shared" si="105"/>
        <v/>
      </c>
      <c r="EM13" s="32">
        <f t="shared" si="106"/>
        <v>0</v>
      </c>
      <c r="EN13" s="31">
        <f t="shared" si="107"/>
        <v>0</v>
      </c>
      <c r="EO13" s="32" t="str">
        <f t="shared" si="108"/>
        <v/>
      </c>
      <c r="EP13" s="32" t="str">
        <f t="shared" si="109"/>
        <v/>
      </c>
      <c r="EQ13" s="32">
        <f t="shared" si="110"/>
        <v>0</v>
      </c>
      <c r="ER13" s="31">
        <f t="shared" si="111"/>
        <v>0</v>
      </c>
      <c r="ES13" s="32" t="str">
        <f t="shared" si="112"/>
        <v/>
      </c>
      <c r="ET13" s="32" t="str">
        <f t="shared" si="113"/>
        <v/>
      </c>
      <c r="EU13" s="32">
        <f t="shared" si="114"/>
        <v>0</v>
      </c>
      <c r="EV13" s="31">
        <f t="shared" si="115"/>
        <v>0</v>
      </c>
      <c r="EW13" s="32" t="str">
        <f t="shared" si="116"/>
        <v/>
      </c>
      <c r="EX13" s="32" t="str">
        <f t="shared" si="117"/>
        <v/>
      </c>
      <c r="EY13" s="32">
        <f t="shared" si="118"/>
        <v>0</v>
      </c>
      <c r="EZ13" s="31">
        <f t="shared" si="119"/>
        <v>0</v>
      </c>
      <c r="FA13" s="32" t="str">
        <f t="shared" si="120"/>
        <v/>
      </c>
      <c r="FB13" s="32" t="str">
        <f t="shared" si="121"/>
        <v/>
      </c>
      <c r="FC13" s="32">
        <f t="shared" si="122"/>
        <v>0</v>
      </c>
      <c r="FD13" s="31">
        <f t="shared" si="123"/>
        <v>0</v>
      </c>
      <c r="FE13" s="32" t="str">
        <f t="shared" si="124"/>
        <v/>
      </c>
      <c r="FF13" s="32" t="str">
        <f t="shared" si="125"/>
        <v/>
      </c>
      <c r="FG13" s="32">
        <f t="shared" si="126"/>
        <v>0</v>
      </c>
      <c r="FH13" s="31">
        <f t="shared" si="127"/>
        <v>0</v>
      </c>
      <c r="FI13" s="32" t="str">
        <f t="shared" si="128"/>
        <v/>
      </c>
      <c r="FJ13" s="32" t="str">
        <f t="shared" si="129"/>
        <v/>
      </c>
      <c r="FK13" s="32">
        <f t="shared" si="130"/>
        <v>0</v>
      </c>
      <c r="FL13" s="31">
        <f t="shared" si="131"/>
        <v>0</v>
      </c>
      <c r="FM13" s="32" t="str">
        <f t="shared" si="132"/>
        <v/>
      </c>
      <c r="FN13" s="32" t="str">
        <f t="shared" si="133"/>
        <v/>
      </c>
      <c r="FO13" s="32">
        <f t="shared" si="134"/>
        <v>0</v>
      </c>
      <c r="FP13" s="31">
        <f t="shared" si="135"/>
        <v>0</v>
      </c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7"/>
    </row>
    <row r="14" spans="1:183" x14ac:dyDescent="0.2">
      <c r="A14" s="1">
        <v>10</v>
      </c>
      <c r="B14" s="1">
        <f>Klasse!B13</f>
        <v>0</v>
      </c>
      <c r="C14" s="1">
        <f>Klasse!C13</f>
        <v>0</v>
      </c>
      <c r="D14" s="2" t="str">
        <f t="shared" si="136"/>
        <v/>
      </c>
      <c r="E14" s="2" t="str">
        <f t="shared" si="0"/>
        <v/>
      </c>
      <c r="F14" s="26" t="e">
        <f t="shared" si="1"/>
        <v>#DIV/0!</v>
      </c>
      <c r="G14" s="77"/>
      <c r="H14" s="7"/>
      <c r="I14" s="77" t="str">
        <f t="shared" si="137"/>
        <v/>
      </c>
      <c r="J14" s="77" t="str">
        <f t="shared" si="138"/>
        <v/>
      </c>
      <c r="K14" s="77" t="str">
        <f t="shared" si="139"/>
        <v/>
      </c>
      <c r="L14" s="7"/>
      <c r="M14" s="76" t="str">
        <f t="shared" si="140"/>
        <v/>
      </c>
      <c r="N14" s="18" t="str">
        <f t="shared" si="141"/>
        <v/>
      </c>
      <c r="O14" s="31">
        <f t="shared" si="2"/>
        <v>0</v>
      </c>
      <c r="P14" s="32">
        <f t="shared" si="3"/>
        <v>0</v>
      </c>
      <c r="Q14" s="31">
        <f t="shared" si="4"/>
        <v>0</v>
      </c>
      <c r="R14" s="31">
        <f t="shared" si="5"/>
        <v>0</v>
      </c>
      <c r="S14" s="32" t="str">
        <f t="shared" si="6"/>
        <v/>
      </c>
      <c r="T14" s="32" t="str">
        <f t="shared" si="7"/>
        <v/>
      </c>
      <c r="U14" s="32">
        <f t="shared" si="8"/>
        <v>0</v>
      </c>
      <c r="V14" s="31">
        <f t="shared" si="9"/>
        <v>0</v>
      </c>
      <c r="W14" s="32" t="str">
        <f t="shared" si="10"/>
        <v/>
      </c>
      <c r="X14" s="32" t="str">
        <f t="shared" si="11"/>
        <v/>
      </c>
      <c r="Y14" s="32">
        <f t="shared" si="12"/>
        <v>0</v>
      </c>
      <c r="Z14" s="31">
        <f t="shared" si="13"/>
        <v>0</v>
      </c>
      <c r="AA14" s="32" t="str">
        <f t="shared" si="14"/>
        <v/>
      </c>
      <c r="AB14" s="32" t="str">
        <f t="shared" si="15"/>
        <v/>
      </c>
      <c r="AC14" s="32">
        <f t="shared" si="16"/>
        <v>0</v>
      </c>
      <c r="AD14" s="31">
        <f t="shared" si="17"/>
        <v>0</v>
      </c>
      <c r="AE14" s="32" t="str">
        <f t="shared" si="18"/>
        <v/>
      </c>
      <c r="AF14" s="32" t="str">
        <f t="shared" si="19"/>
        <v/>
      </c>
      <c r="AG14" s="32">
        <f t="shared" si="20"/>
        <v>0</v>
      </c>
      <c r="AH14" s="31">
        <f t="shared" si="21"/>
        <v>0</v>
      </c>
      <c r="AI14" s="32" t="str">
        <f t="shared" si="22"/>
        <v/>
      </c>
      <c r="AJ14" s="32" t="str">
        <f t="shared" si="23"/>
        <v/>
      </c>
      <c r="AK14" s="32">
        <f t="shared" si="24"/>
        <v>0</v>
      </c>
      <c r="AL14" s="31">
        <f t="shared" si="25"/>
        <v>0</v>
      </c>
      <c r="AM14" s="32" t="str">
        <f t="shared" si="26"/>
        <v/>
      </c>
      <c r="AN14" s="32" t="str">
        <f t="shared" si="27"/>
        <v/>
      </c>
      <c r="AO14" s="32">
        <f t="shared" si="28"/>
        <v>0</v>
      </c>
      <c r="AP14" s="31">
        <f t="shared" si="29"/>
        <v>0</v>
      </c>
      <c r="AQ14" s="32" t="str">
        <f t="shared" si="30"/>
        <v/>
      </c>
      <c r="AR14" s="32" t="str">
        <f t="shared" si="31"/>
        <v/>
      </c>
      <c r="AS14" s="32">
        <f t="shared" si="32"/>
        <v>0</v>
      </c>
      <c r="AT14" s="31">
        <f t="shared" si="33"/>
        <v>0</v>
      </c>
      <c r="AU14" s="32" t="str">
        <f t="shared" si="34"/>
        <v/>
      </c>
      <c r="AV14" s="32" t="str">
        <f t="shared" si="35"/>
        <v/>
      </c>
      <c r="AW14" s="32">
        <f t="shared" si="36"/>
        <v>0</v>
      </c>
      <c r="AX14" s="31">
        <f t="shared" si="37"/>
        <v>0</v>
      </c>
      <c r="AY14" s="32" t="str">
        <f t="shared" si="38"/>
        <v/>
      </c>
      <c r="AZ14" s="32" t="str">
        <f t="shared" si="39"/>
        <v/>
      </c>
      <c r="BA14" s="32">
        <f t="shared" si="40"/>
        <v>0</v>
      </c>
      <c r="BB14" s="31">
        <f t="shared" si="41"/>
        <v>0</v>
      </c>
      <c r="BC14" s="32" t="str">
        <f t="shared" si="42"/>
        <v/>
      </c>
      <c r="BD14" s="32" t="str">
        <f t="shared" si="43"/>
        <v/>
      </c>
      <c r="BE14" s="32">
        <f t="shared" si="44"/>
        <v>0</v>
      </c>
      <c r="BF14" s="31">
        <f t="shared" si="45"/>
        <v>0</v>
      </c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7"/>
      <c r="BR14" s="76" t="str">
        <f t="shared" si="142"/>
        <v/>
      </c>
      <c r="BS14" s="18" t="str">
        <f t="shared" si="46"/>
        <v/>
      </c>
      <c r="BT14" s="31">
        <f t="shared" si="47"/>
        <v>0</v>
      </c>
      <c r="BU14" s="32">
        <f t="shared" si="48"/>
        <v>0</v>
      </c>
      <c r="BV14" s="31">
        <f t="shared" si="49"/>
        <v>0</v>
      </c>
      <c r="BW14" s="31">
        <f t="shared" si="50"/>
        <v>0</v>
      </c>
      <c r="BX14" s="32" t="str">
        <f t="shared" si="51"/>
        <v/>
      </c>
      <c r="BY14" s="32" t="str">
        <f t="shared" si="52"/>
        <v/>
      </c>
      <c r="BZ14" s="32">
        <f t="shared" si="53"/>
        <v>0</v>
      </c>
      <c r="CA14" s="31">
        <f t="shared" si="54"/>
        <v>0</v>
      </c>
      <c r="CB14" s="32" t="str">
        <f t="shared" si="55"/>
        <v/>
      </c>
      <c r="CC14" s="32" t="str">
        <f t="shared" si="56"/>
        <v/>
      </c>
      <c r="CD14" s="32">
        <f t="shared" si="57"/>
        <v>0</v>
      </c>
      <c r="CE14" s="31">
        <f t="shared" si="58"/>
        <v>0</v>
      </c>
      <c r="CF14" s="32" t="str">
        <f t="shared" si="59"/>
        <v/>
      </c>
      <c r="CG14" s="32" t="str">
        <f t="shared" si="60"/>
        <v/>
      </c>
      <c r="CH14" s="32">
        <f t="shared" si="61"/>
        <v>0</v>
      </c>
      <c r="CI14" s="31">
        <f t="shared" si="62"/>
        <v>0</v>
      </c>
      <c r="CJ14" s="32" t="str">
        <f t="shared" si="63"/>
        <v/>
      </c>
      <c r="CK14" s="32" t="str">
        <f t="shared" si="64"/>
        <v/>
      </c>
      <c r="CL14" s="32">
        <f t="shared" si="65"/>
        <v>0</v>
      </c>
      <c r="CM14" s="31">
        <f t="shared" si="66"/>
        <v>0</v>
      </c>
      <c r="CN14" s="32" t="str">
        <f t="shared" si="67"/>
        <v/>
      </c>
      <c r="CO14" s="32" t="str">
        <f t="shared" si="68"/>
        <v/>
      </c>
      <c r="CP14" s="32">
        <f t="shared" si="69"/>
        <v>0</v>
      </c>
      <c r="CQ14" s="31">
        <f t="shared" si="70"/>
        <v>0</v>
      </c>
      <c r="CR14" s="32" t="str">
        <f t="shared" si="71"/>
        <v/>
      </c>
      <c r="CS14" s="32" t="str">
        <f t="shared" si="72"/>
        <v/>
      </c>
      <c r="CT14" s="32">
        <f t="shared" si="73"/>
        <v>0</v>
      </c>
      <c r="CU14" s="31">
        <f t="shared" si="74"/>
        <v>0</v>
      </c>
      <c r="CV14" s="32" t="str">
        <f t="shared" si="75"/>
        <v/>
      </c>
      <c r="CW14" s="32" t="str">
        <f t="shared" si="76"/>
        <v/>
      </c>
      <c r="CX14" s="32">
        <f t="shared" si="77"/>
        <v>0</v>
      </c>
      <c r="CY14" s="31">
        <f t="shared" si="78"/>
        <v>0</v>
      </c>
      <c r="CZ14" s="32" t="str">
        <f t="shared" si="79"/>
        <v/>
      </c>
      <c r="DA14" s="32" t="str">
        <f t="shared" si="80"/>
        <v/>
      </c>
      <c r="DB14" s="32">
        <f t="shared" si="81"/>
        <v>0</v>
      </c>
      <c r="DC14" s="31">
        <f t="shared" si="82"/>
        <v>0</v>
      </c>
      <c r="DD14" s="32" t="str">
        <f t="shared" si="83"/>
        <v/>
      </c>
      <c r="DE14" s="32" t="str">
        <f t="shared" si="84"/>
        <v/>
      </c>
      <c r="DF14" s="32">
        <f t="shared" si="85"/>
        <v>0</v>
      </c>
      <c r="DG14" s="31">
        <f t="shared" si="86"/>
        <v>0</v>
      </c>
      <c r="DH14" s="32" t="str">
        <f t="shared" si="87"/>
        <v/>
      </c>
      <c r="DI14" s="32" t="str">
        <f t="shared" si="88"/>
        <v/>
      </c>
      <c r="DJ14" s="32">
        <f t="shared" si="89"/>
        <v>0</v>
      </c>
      <c r="DK14" s="31">
        <f t="shared" si="90"/>
        <v>0</v>
      </c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7"/>
      <c r="DW14" s="76" t="str">
        <f t="shared" si="143"/>
        <v/>
      </c>
      <c r="DX14" s="18" t="str">
        <f t="shared" si="91"/>
        <v/>
      </c>
      <c r="DY14" s="31">
        <f t="shared" si="92"/>
        <v>0</v>
      </c>
      <c r="DZ14" s="32">
        <f t="shared" si="93"/>
        <v>0</v>
      </c>
      <c r="EA14" s="31">
        <f t="shared" si="94"/>
        <v>0</v>
      </c>
      <c r="EB14" s="31">
        <f t="shared" si="95"/>
        <v>0</v>
      </c>
      <c r="EC14" s="32" t="str">
        <f t="shared" si="96"/>
        <v/>
      </c>
      <c r="ED14" s="32" t="str">
        <f t="shared" si="97"/>
        <v/>
      </c>
      <c r="EE14" s="32">
        <f t="shared" si="98"/>
        <v>0</v>
      </c>
      <c r="EF14" s="31">
        <f t="shared" si="99"/>
        <v>0</v>
      </c>
      <c r="EG14" s="32" t="str">
        <f t="shared" si="100"/>
        <v/>
      </c>
      <c r="EH14" s="32" t="str">
        <f t="shared" si="101"/>
        <v/>
      </c>
      <c r="EI14" s="32">
        <f t="shared" si="102"/>
        <v>0</v>
      </c>
      <c r="EJ14" s="31">
        <f t="shared" si="103"/>
        <v>0</v>
      </c>
      <c r="EK14" s="32" t="str">
        <f t="shared" si="104"/>
        <v/>
      </c>
      <c r="EL14" s="32" t="str">
        <f t="shared" si="105"/>
        <v/>
      </c>
      <c r="EM14" s="32">
        <f t="shared" si="106"/>
        <v>0</v>
      </c>
      <c r="EN14" s="31">
        <f t="shared" si="107"/>
        <v>0</v>
      </c>
      <c r="EO14" s="32" t="str">
        <f t="shared" si="108"/>
        <v/>
      </c>
      <c r="EP14" s="32" t="str">
        <f t="shared" si="109"/>
        <v/>
      </c>
      <c r="EQ14" s="32">
        <f t="shared" si="110"/>
        <v>0</v>
      </c>
      <c r="ER14" s="31">
        <f t="shared" si="111"/>
        <v>0</v>
      </c>
      <c r="ES14" s="32" t="str">
        <f t="shared" si="112"/>
        <v/>
      </c>
      <c r="ET14" s="32" t="str">
        <f t="shared" si="113"/>
        <v/>
      </c>
      <c r="EU14" s="32">
        <f t="shared" si="114"/>
        <v>0</v>
      </c>
      <c r="EV14" s="31">
        <f t="shared" si="115"/>
        <v>0</v>
      </c>
      <c r="EW14" s="32" t="str">
        <f t="shared" si="116"/>
        <v/>
      </c>
      <c r="EX14" s="32" t="str">
        <f t="shared" si="117"/>
        <v/>
      </c>
      <c r="EY14" s="32">
        <f t="shared" si="118"/>
        <v>0</v>
      </c>
      <c r="EZ14" s="31">
        <f t="shared" si="119"/>
        <v>0</v>
      </c>
      <c r="FA14" s="32" t="str">
        <f t="shared" si="120"/>
        <v/>
      </c>
      <c r="FB14" s="32" t="str">
        <f t="shared" si="121"/>
        <v/>
      </c>
      <c r="FC14" s="32">
        <f t="shared" si="122"/>
        <v>0</v>
      </c>
      <c r="FD14" s="31">
        <f t="shared" si="123"/>
        <v>0</v>
      </c>
      <c r="FE14" s="32" t="str">
        <f t="shared" si="124"/>
        <v/>
      </c>
      <c r="FF14" s="32" t="str">
        <f t="shared" si="125"/>
        <v/>
      </c>
      <c r="FG14" s="32">
        <f t="shared" si="126"/>
        <v>0</v>
      </c>
      <c r="FH14" s="31">
        <f t="shared" si="127"/>
        <v>0</v>
      </c>
      <c r="FI14" s="32" t="str">
        <f t="shared" si="128"/>
        <v/>
      </c>
      <c r="FJ14" s="32" t="str">
        <f t="shared" si="129"/>
        <v/>
      </c>
      <c r="FK14" s="32">
        <f t="shared" si="130"/>
        <v>0</v>
      </c>
      <c r="FL14" s="31">
        <f t="shared" si="131"/>
        <v>0</v>
      </c>
      <c r="FM14" s="32" t="str">
        <f t="shared" si="132"/>
        <v/>
      </c>
      <c r="FN14" s="32" t="str">
        <f t="shared" si="133"/>
        <v/>
      </c>
      <c r="FO14" s="32">
        <f t="shared" si="134"/>
        <v>0</v>
      </c>
      <c r="FP14" s="31">
        <f t="shared" si="135"/>
        <v>0</v>
      </c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7"/>
    </row>
    <row r="15" spans="1:183" x14ac:dyDescent="0.2">
      <c r="A15" s="1">
        <v>11</v>
      </c>
      <c r="B15" s="1">
        <f>Klasse!B14</f>
        <v>0</v>
      </c>
      <c r="C15" s="1">
        <f>Klasse!C14</f>
        <v>0</v>
      </c>
      <c r="D15" s="2" t="str">
        <f t="shared" si="136"/>
        <v/>
      </c>
      <c r="E15" s="2" t="str">
        <f t="shared" si="0"/>
        <v/>
      </c>
      <c r="F15" s="26" t="e">
        <f t="shared" si="1"/>
        <v>#DIV/0!</v>
      </c>
      <c r="G15" s="77"/>
      <c r="H15" s="7"/>
      <c r="I15" s="77" t="str">
        <f t="shared" si="137"/>
        <v/>
      </c>
      <c r="J15" s="77" t="str">
        <f t="shared" si="138"/>
        <v/>
      </c>
      <c r="K15" s="77" t="str">
        <f t="shared" si="139"/>
        <v/>
      </c>
      <c r="L15" s="7"/>
      <c r="M15" s="76" t="str">
        <f t="shared" si="140"/>
        <v/>
      </c>
      <c r="N15" s="18" t="str">
        <f t="shared" si="141"/>
        <v/>
      </c>
      <c r="O15" s="31">
        <f t="shared" si="2"/>
        <v>0</v>
      </c>
      <c r="P15" s="32">
        <f t="shared" si="3"/>
        <v>0</v>
      </c>
      <c r="Q15" s="31">
        <f t="shared" si="4"/>
        <v>0</v>
      </c>
      <c r="R15" s="31">
        <f t="shared" si="5"/>
        <v>0</v>
      </c>
      <c r="S15" s="32" t="str">
        <f t="shared" si="6"/>
        <v/>
      </c>
      <c r="T15" s="32" t="str">
        <f t="shared" si="7"/>
        <v/>
      </c>
      <c r="U15" s="32">
        <f t="shared" si="8"/>
        <v>0</v>
      </c>
      <c r="V15" s="31">
        <f t="shared" si="9"/>
        <v>0</v>
      </c>
      <c r="W15" s="32" t="str">
        <f t="shared" si="10"/>
        <v/>
      </c>
      <c r="X15" s="32" t="str">
        <f t="shared" si="11"/>
        <v/>
      </c>
      <c r="Y15" s="32">
        <f t="shared" si="12"/>
        <v>0</v>
      </c>
      <c r="Z15" s="31">
        <f t="shared" si="13"/>
        <v>0</v>
      </c>
      <c r="AA15" s="32" t="str">
        <f t="shared" si="14"/>
        <v/>
      </c>
      <c r="AB15" s="32" t="str">
        <f t="shared" si="15"/>
        <v/>
      </c>
      <c r="AC15" s="32">
        <f t="shared" si="16"/>
        <v>0</v>
      </c>
      <c r="AD15" s="31">
        <f t="shared" si="17"/>
        <v>0</v>
      </c>
      <c r="AE15" s="32" t="str">
        <f t="shared" si="18"/>
        <v/>
      </c>
      <c r="AF15" s="32" t="str">
        <f t="shared" si="19"/>
        <v/>
      </c>
      <c r="AG15" s="32">
        <f t="shared" si="20"/>
        <v>0</v>
      </c>
      <c r="AH15" s="31">
        <f t="shared" si="21"/>
        <v>0</v>
      </c>
      <c r="AI15" s="32" t="str">
        <f t="shared" si="22"/>
        <v/>
      </c>
      <c r="AJ15" s="32" t="str">
        <f t="shared" si="23"/>
        <v/>
      </c>
      <c r="AK15" s="32">
        <f t="shared" si="24"/>
        <v>0</v>
      </c>
      <c r="AL15" s="31">
        <f t="shared" si="25"/>
        <v>0</v>
      </c>
      <c r="AM15" s="32" t="str">
        <f t="shared" si="26"/>
        <v/>
      </c>
      <c r="AN15" s="32" t="str">
        <f t="shared" si="27"/>
        <v/>
      </c>
      <c r="AO15" s="32">
        <f t="shared" si="28"/>
        <v>0</v>
      </c>
      <c r="AP15" s="31">
        <f t="shared" si="29"/>
        <v>0</v>
      </c>
      <c r="AQ15" s="32" t="str">
        <f t="shared" si="30"/>
        <v/>
      </c>
      <c r="AR15" s="32" t="str">
        <f t="shared" si="31"/>
        <v/>
      </c>
      <c r="AS15" s="32">
        <f t="shared" si="32"/>
        <v>0</v>
      </c>
      <c r="AT15" s="31">
        <f t="shared" si="33"/>
        <v>0</v>
      </c>
      <c r="AU15" s="32" t="str">
        <f t="shared" si="34"/>
        <v/>
      </c>
      <c r="AV15" s="32" t="str">
        <f t="shared" si="35"/>
        <v/>
      </c>
      <c r="AW15" s="32">
        <f t="shared" si="36"/>
        <v>0</v>
      </c>
      <c r="AX15" s="31">
        <f t="shared" si="37"/>
        <v>0</v>
      </c>
      <c r="AY15" s="32" t="str">
        <f t="shared" si="38"/>
        <v/>
      </c>
      <c r="AZ15" s="32" t="str">
        <f t="shared" si="39"/>
        <v/>
      </c>
      <c r="BA15" s="32">
        <f t="shared" si="40"/>
        <v>0</v>
      </c>
      <c r="BB15" s="31">
        <f t="shared" si="41"/>
        <v>0</v>
      </c>
      <c r="BC15" s="32" t="str">
        <f t="shared" si="42"/>
        <v/>
      </c>
      <c r="BD15" s="32" t="str">
        <f t="shared" si="43"/>
        <v/>
      </c>
      <c r="BE15" s="32">
        <f t="shared" si="44"/>
        <v>0</v>
      </c>
      <c r="BF15" s="31">
        <f t="shared" si="45"/>
        <v>0</v>
      </c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7"/>
      <c r="BR15" s="76" t="str">
        <f t="shared" si="142"/>
        <v/>
      </c>
      <c r="BS15" s="18" t="str">
        <f t="shared" si="46"/>
        <v/>
      </c>
      <c r="BT15" s="31">
        <f t="shared" si="47"/>
        <v>0</v>
      </c>
      <c r="BU15" s="32">
        <f t="shared" si="48"/>
        <v>0</v>
      </c>
      <c r="BV15" s="31">
        <f t="shared" si="49"/>
        <v>0</v>
      </c>
      <c r="BW15" s="31">
        <f t="shared" si="50"/>
        <v>0</v>
      </c>
      <c r="BX15" s="32" t="str">
        <f t="shared" si="51"/>
        <v/>
      </c>
      <c r="BY15" s="32" t="str">
        <f t="shared" si="52"/>
        <v/>
      </c>
      <c r="BZ15" s="32">
        <f t="shared" si="53"/>
        <v>0</v>
      </c>
      <c r="CA15" s="31">
        <f t="shared" si="54"/>
        <v>0</v>
      </c>
      <c r="CB15" s="32" t="str">
        <f t="shared" si="55"/>
        <v/>
      </c>
      <c r="CC15" s="32" t="str">
        <f t="shared" si="56"/>
        <v/>
      </c>
      <c r="CD15" s="32">
        <f t="shared" si="57"/>
        <v>0</v>
      </c>
      <c r="CE15" s="31">
        <f t="shared" si="58"/>
        <v>0</v>
      </c>
      <c r="CF15" s="32" t="str">
        <f t="shared" si="59"/>
        <v/>
      </c>
      <c r="CG15" s="32" t="str">
        <f t="shared" si="60"/>
        <v/>
      </c>
      <c r="CH15" s="32">
        <f t="shared" si="61"/>
        <v>0</v>
      </c>
      <c r="CI15" s="31">
        <f t="shared" si="62"/>
        <v>0</v>
      </c>
      <c r="CJ15" s="32" t="str">
        <f t="shared" si="63"/>
        <v/>
      </c>
      <c r="CK15" s="32" t="str">
        <f t="shared" si="64"/>
        <v/>
      </c>
      <c r="CL15" s="32">
        <f t="shared" si="65"/>
        <v>0</v>
      </c>
      <c r="CM15" s="31">
        <f t="shared" si="66"/>
        <v>0</v>
      </c>
      <c r="CN15" s="32" t="str">
        <f t="shared" si="67"/>
        <v/>
      </c>
      <c r="CO15" s="32" t="str">
        <f t="shared" si="68"/>
        <v/>
      </c>
      <c r="CP15" s="32">
        <f t="shared" si="69"/>
        <v>0</v>
      </c>
      <c r="CQ15" s="31">
        <f t="shared" si="70"/>
        <v>0</v>
      </c>
      <c r="CR15" s="32" t="str">
        <f t="shared" si="71"/>
        <v/>
      </c>
      <c r="CS15" s="32" t="str">
        <f t="shared" si="72"/>
        <v/>
      </c>
      <c r="CT15" s="32">
        <f t="shared" si="73"/>
        <v>0</v>
      </c>
      <c r="CU15" s="31">
        <f t="shared" si="74"/>
        <v>0</v>
      </c>
      <c r="CV15" s="32" t="str">
        <f t="shared" si="75"/>
        <v/>
      </c>
      <c r="CW15" s="32" t="str">
        <f t="shared" si="76"/>
        <v/>
      </c>
      <c r="CX15" s="32">
        <f t="shared" si="77"/>
        <v>0</v>
      </c>
      <c r="CY15" s="31">
        <f t="shared" si="78"/>
        <v>0</v>
      </c>
      <c r="CZ15" s="32" t="str">
        <f t="shared" si="79"/>
        <v/>
      </c>
      <c r="DA15" s="32" t="str">
        <f t="shared" si="80"/>
        <v/>
      </c>
      <c r="DB15" s="32">
        <f t="shared" si="81"/>
        <v>0</v>
      </c>
      <c r="DC15" s="31">
        <f t="shared" si="82"/>
        <v>0</v>
      </c>
      <c r="DD15" s="32" t="str">
        <f t="shared" si="83"/>
        <v/>
      </c>
      <c r="DE15" s="32" t="str">
        <f t="shared" si="84"/>
        <v/>
      </c>
      <c r="DF15" s="32">
        <f t="shared" si="85"/>
        <v>0</v>
      </c>
      <c r="DG15" s="31">
        <f t="shared" si="86"/>
        <v>0</v>
      </c>
      <c r="DH15" s="32" t="str">
        <f t="shared" si="87"/>
        <v/>
      </c>
      <c r="DI15" s="32" t="str">
        <f t="shared" si="88"/>
        <v/>
      </c>
      <c r="DJ15" s="32">
        <f t="shared" si="89"/>
        <v>0</v>
      </c>
      <c r="DK15" s="31">
        <f t="shared" si="90"/>
        <v>0</v>
      </c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7"/>
      <c r="DW15" s="76" t="str">
        <f t="shared" si="143"/>
        <v/>
      </c>
      <c r="DX15" s="18" t="str">
        <f t="shared" si="91"/>
        <v/>
      </c>
      <c r="DY15" s="31">
        <f t="shared" si="92"/>
        <v>0</v>
      </c>
      <c r="DZ15" s="32">
        <f t="shared" si="93"/>
        <v>0</v>
      </c>
      <c r="EA15" s="31">
        <f t="shared" si="94"/>
        <v>0</v>
      </c>
      <c r="EB15" s="31">
        <f t="shared" si="95"/>
        <v>0</v>
      </c>
      <c r="EC15" s="32" t="str">
        <f t="shared" si="96"/>
        <v/>
      </c>
      <c r="ED15" s="32" t="str">
        <f t="shared" si="97"/>
        <v/>
      </c>
      <c r="EE15" s="32">
        <f t="shared" si="98"/>
        <v>0</v>
      </c>
      <c r="EF15" s="31">
        <f t="shared" si="99"/>
        <v>0</v>
      </c>
      <c r="EG15" s="32" t="str">
        <f t="shared" si="100"/>
        <v/>
      </c>
      <c r="EH15" s="32" t="str">
        <f t="shared" si="101"/>
        <v/>
      </c>
      <c r="EI15" s="32">
        <f t="shared" si="102"/>
        <v>0</v>
      </c>
      <c r="EJ15" s="31">
        <f t="shared" si="103"/>
        <v>0</v>
      </c>
      <c r="EK15" s="32" t="str">
        <f t="shared" si="104"/>
        <v/>
      </c>
      <c r="EL15" s="32" t="str">
        <f t="shared" si="105"/>
        <v/>
      </c>
      <c r="EM15" s="32">
        <f t="shared" si="106"/>
        <v>0</v>
      </c>
      <c r="EN15" s="31">
        <f t="shared" si="107"/>
        <v>0</v>
      </c>
      <c r="EO15" s="32" t="str">
        <f t="shared" si="108"/>
        <v/>
      </c>
      <c r="EP15" s="32" t="str">
        <f t="shared" si="109"/>
        <v/>
      </c>
      <c r="EQ15" s="32">
        <f t="shared" si="110"/>
        <v>0</v>
      </c>
      <c r="ER15" s="31">
        <f t="shared" si="111"/>
        <v>0</v>
      </c>
      <c r="ES15" s="32" t="str">
        <f t="shared" si="112"/>
        <v/>
      </c>
      <c r="ET15" s="32" t="str">
        <f t="shared" si="113"/>
        <v/>
      </c>
      <c r="EU15" s="32">
        <f t="shared" si="114"/>
        <v>0</v>
      </c>
      <c r="EV15" s="31">
        <f t="shared" si="115"/>
        <v>0</v>
      </c>
      <c r="EW15" s="32" t="str">
        <f t="shared" si="116"/>
        <v/>
      </c>
      <c r="EX15" s="32" t="str">
        <f t="shared" si="117"/>
        <v/>
      </c>
      <c r="EY15" s="32">
        <f t="shared" si="118"/>
        <v>0</v>
      </c>
      <c r="EZ15" s="31">
        <f t="shared" si="119"/>
        <v>0</v>
      </c>
      <c r="FA15" s="32" t="str">
        <f t="shared" si="120"/>
        <v/>
      </c>
      <c r="FB15" s="32" t="str">
        <f t="shared" si="121"/>
        <v/>
      </c>
      <c r="FC15" s="32">
        <f t="shared" si="122"/>
        <v>0</v>
      </c>
      <c r="FD15" s="31">
        <f t="shared" si="123"/>
        <v>0</v>
      </c>
      <c r="FE15" s="32" t="str">
        <f t="shared" si="124"/>
        <v/>
      </c>
      <c r="FF15" s="32" t="str">
        <f t="shared" si="125"/>
        <v/>
      </c>
      <c r="FG15" s="32">
        <f t="shared" si="126"/>
        <v>0</v>
      </c>
      <c r="FH15" s="31">
        <f t="shared" si="127"/>
        <v>0</v>
      </c>
      <c r="FI15" s="32" t="str">
        <f t="shared" si="128"/>
        <v/>
      </c>
      <c r="FJ15" s="32" t="str">
        <f t="shared" si="129"/>
        <v/>
      </c>
      <c r="FK15" s="32">
        <f t="shared" si="130"/>
        <v>0</v>
      </c>
      <c r="FL15" s="31">
        <f t="shared" si="131"/>
        <v>0</v>
      </c>
      <c r="FM15" s="32" t="str">
        <f t="shared" si="132"/>
        <v/>
      </c>
      <c r="FN15" s="32" t="str">
        <f t="shared" si="133"/>
        <v/>
      </c>
      <c r="FO15" s="32">
        <f t="shared" si="134"/>
        <v>0</v>
      </c>
      <c r="FP15" s="31">
        <f t="shared" si="135"/>
        <v>0</v>
      </c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7"/>
    </row>
    <row r="16" spans="1:183" x14ac:dyDescent="0.2">
      <c r="A16" s="1">
        <v>12</v>
      </c>
      <c r="B16" s="1">
        <f>Klasse!B15</f>
        <v>0</v>
      </c>
      <c r="C16" s="1">
        <f>Klasse!C15</f>
        <v>0</v>
      </c>
      <c r="D16" s="2" t="str">
        <f t="shared" si="136"/>
        <v/>
      </c>
      <c r="E16" s="2" t="str">
        <f t="shared" si="0"/>
        <v/>
      </c>
      <c r="F16" s="26" t="e">
        <f t="shared" si="1"/>
        <v>#DIV/0!</v>
      </c>
      <c r="G16" s="77"/>
      <c r="H16" s="7"/>
      <c r="I16" s="77" t="str">
        <f t="shared" si="137"/>
        <v/>
      </c>
      <c r="J16" s="77" t="str">
        <f t="shared" si="138"/>
        <v/>
      </c>
      <c r="K16" s="77" t="str">
        <f t="shared" si="139"/>
        <v/>
      </c>
      <c r="L16" s="7"/>
      <c r="M16" s="76" t="str">
        <f t="shared" si="140"/>
        <v/>
      </c>
      <c r="N16" s="18" t="str">
        <f t="shared" si="141"/>
        <v/>
      </c>
      <c r="O16" s="31">
        <f t="shared" si="2"/>
        <v>0</v>
      </c>
      <c r="P16" s="32">
        <f t="shared" si="3"/>
        <v>0</v>
      </c>
      <c r="Q16" s="31">
        <f t="shared" si="4"/>
        <v>0</v>
      </c>
      <c r="R16" s="31">
        <f t="shared" si="5"/>
        <v>0</v>
      </c>
      <c r="S16" s="32" t="str">
        <f t="shared" si="6"/>
        <v/>
      </c>
      <c r="T16" s="32" t="str">
        <f t="shared" si="7"/>
        <v/>
      </c>
      <c r="U16" s="32">
        <f t="shared" si="8"/>
        <v>0</v>
      </c>
      <c r="V16" s="31">
        <f t="shared" si="9"/>
        <v>0</v>
      </c>
      <c r="W16" s="32" t="str">
        <f t="shared" si="10"/>
        <v/>
      </c>
      <c r="X16" s="32" t="str">
        <f t="shared" si="11"/>
        <v/>
      </c>
      <c r="Y16" s="32">
        <f t="shared" si="12"/>
        <v>0</v>
      </c>
      <c r="Z16" s="31">
        <f t="shared" si="13"/>
        <v>0</v>
      </c>
      <c r="AA16" s="32" t="str">
        <f t="shared" si="14"/>
        <v/>
      </c>
      <c r="AB16" s="32" t="str">
        <f t="shared" si="15"/>
        <v/>
      </c>
      <c r="AC16" s="32">
        <f t="shared" si="16"/>
        <v>0</v>
      </c>
      <c r="AD16" s="31">
        <f t="shared" si="17"/>
        <v>0</v>
      </c>
      <c r="AE16" s="32" t="str">
        <f t="shared" si="18"/>
        <v/>
      </c>
      <c r="AF16" s="32" t="str">
        <f t="shared" si="19"/>
        <v/>
      </c>
      <c r="AG16" s="32">
        <f t="shared" si="20"/>
        <v>0</v>
      </c>
      <c r="AH16" s="31">
        <f t="shared" si="21"/>
        <v>0</v>
      </c>
      <c r="AI16" s="32" t="str">
        <f t="shared" si="22"/>
        <v/>
      </c>
      <c r="AJ16" s="32" t="str">
        <f t="shared" si="23"/>
        <v/>
      </c>
      <c r="AK16" s="32">
        <f t="shared" si="24"/>
        <v>0</v>
      </c>
      <c r="AL16" s="31">
        <f t="shared" si="25"/>
        <v>0</v>
      </c>
      <c r="AM16" s="32" t="str">
        <f t="shared" si="26"/>
        <v/>
      </c>
      <c r="AN16" s="32" t="str">
        <f t="shared" si="27"/>
        <v/>
      </c>
      <c r="AO16" s="32">
        <f t="shared" si="28"/>
        <v>0</v>
      </c>
      <c r="AP16" s="31">
        <f t="shared" si="29"/>
        <v>0</v>
      </c>
      <c r="AQ16" s="32" t="str">
        <f t="shared" si="30"/>
        <v/>
      </c>
      <c r="AR16" s="32" t="str">
        <f t="shared" si="31"/>
        <v/>
      </c>
      <c r="AS16" s="32">
        <f t="shared" si="32"/>
        <v>0</v>
      </c>
      <c r="AT16" s="31">
        <f t="shared" si="33"/>
        <v>0</v>
      </c>
      <c r="AU16" s="32" t="str">
        <f t="shared" si="34"/>
        <v/>
      </c>
      <c r="AV16" s="32" t="str">
        <f t="shared" si="35"/>
        <v/>
      </c>
      <c r="AW16" s="32">
        <f t="shared" si="36"/>
        <v>0</v>
      </c>
      <c r="AX16" s="31">
        <f t="shared" si="37"/>
        <v>0</v>
      </c>
      <c r="AY16" s="32" t="str">
        <f t="shared" si="38"/>
        <v/>
      </c>
      <c r="AZ16" s="32" t="str">
        <f t="shared" si="39"/>
        <v/>
      </c>
      <c r="BA16" s="32">
        <f t="shared" si="40"/>
        <v>0</v>
      </c>
      <c r="BB16" s="31">
        <f t="shared" si="41"/>
        <v>0</v>
      </c>
      <c r="BC16" s="32" t="str">
        <f t="shared" si="42"/>
        <v/>
      </c>
      <c r="BD16" s="32" t="str">
        <f t="shared" si="43"/>
        <v/>
      </c>
      <c r="BE16" s="32">
        <f t="shared" si="44"/>
        <v>0</v>
      </c>
      <c r="BF16" s="31">
        <f t="shared" si="45"/>
        <v>0</v>
      </c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7"/>
      <c r="BR16" s="76" t="str">
        <f t="shared" si="142"/>
        <v/>
      </c>
      <c r="BS16" s="18" t="str">
        <f t="shared" si="46"/>
        <v/>
      </c>
      <c r="BT16" s="31">
        <f t="shared" si="47"/>
        <v>0</v>
      </c>
      <c r="BU16" s="32">
        <f t="shared" si="48"/>
        <v>0</v>
      </c>
      <c r="BV16" s="31">
        <f t="shared" si="49"/>
        <v>0</v>
      </c>
      <c r="BW16" s="31">
        <f t="shared" si="50"/>
        <v>0</v>
      </c>
      <c r="BX16" s="32" t="str">
        <f t="shared" si="51"/>
        <v/>
      </c>
      <c r="BY16" s="32" t="str">
        <f t="shared" si="52"/>
        <v/>
      </c>
      <c r="BZ16" s="32">
        <f t="shared" si="53"/>
        <v>0</v>
      </c>
      <c r="CA16" s="31">
        <f t="shared" si="54"/>
        <v>0</v>
      </c>
      <c r="CB16" s="32" t="str">
        <f t="shared" si="55"/>
        <v/>
      </c>
      <c r="CC16" s="32" t="str">
        <f t="shared" si="56"/>
        <v/>
      </c>
      <c r="CD16" s="32">
        <f t="shared" si="57"/>
        <v>0</v>
      </c>
      <c r="CE16" s="31">
        <f t="shared" si="58"/>
        <v>0</v>
      </c>
      <c r="CF16" s="32" t="str">
        <f t="shared" si="59"/>
        <v/>
      </c>
      <c r="CG16" s="32" t="str">
        <f t="shared" si="60"/>
        <v/>
      </c>
      <c r="CH16" s="32">
        <f t="shared" si="61"/>
        <v>0</v>
      </c>
      <c r="CI16" s="31">
        <f t="shared" si="62"/>
        <v>0</v>
      </c>
      <c r="CJ16" s="32" t="str">
        <f t="shared" si="63"/>
        <v/>
      </c>
      <c r="CK16" s="32" t="str">
        <f t="shared" si="64"/>
        <v/>
      </c>
      <c r="CL16" s="32">
        <f t="shared" si="65"/>
        <v>0</v>
      </c>
      <c r="CM16" s="31">
        <f t="shared" si="66"/>
        <v>0</v>
      </c>
      <c r="CN16" s="32" t="str">
        <f t="shared" si="67"/>
        <v/>
      </c>
      <c r="CO16" s="32" t="str">
        <f t="shared" si="68"/>
        <v/>
      </c>
      <c r="CP16" s="32">
        <f t="shared" si="69"/>
        <v>0</v>
      </c>
      <c r="CQ16" s="31">
        <f t="shared" si="70"/>
        <v>0</v>
      </c>
      <c r="CR16" s="32" t="str">
        <f t="shared" si="71"/>
        <v/>
      </c>
      <c r="CS16" s="32" t="str">
        <f t="shared" si="72"/>
        <v/>
      </c>
      <c r="CT16" s="32">
        <f t="shared" si="73"/>
        <v>0</v>
      </c>
      <c r="CU16" s="31">
        <f t="shared" si="74"/>
        <v>0</v>
      </c>
      <c r="CV16" s="32" t="str">
        <f t="shared" si="75"/>
        <v/>
      </c>
      <c r="CW16" s="32" t="str">
        <f t="shared" si="76"/>
        <v/>
      </c>
      <c r="CX16" s="32">
        <f t="shared" si="77"/>
        <v>0</v>
      </c>
      <c r="CY16" s="31">
        <f t="shared" si="78"/>
        <v>0</v>
      </c>
      <c r="CZ16" s="32" t="str">
        <f t="shared" si="79"/>
        <v/>
      </c>
      <c r="DA16" s="32" t="str">
        <f t="shared" si="80"/>
        <v/>
      </c>
      <c r="DB16" s="32">
        <f t="shared" si="81"/>
        <v>0</v>
      </c>
      <c r="DC16" s="31">
        <f t="shared" si="82"/>
        <v>0</v>
      </c>
      <c r="DD16" s="32" t="str">
        <f t="shared" si="83"/>
        <v/>
      </c>
      <c r="DE16" s="32" t="str">
        <f t="shared" si="84"/>
        <v/>
      </c>
      <c r="DF16" s="32">
        <f t="shared" si="85"/>
        <v>0</v>
      </c>
      <c r="DG16" s="31">
        <f t="shared" si="86"/>
        <v>0</v>
      </c>
      <c r="DH16" s="32" t="str">
        <f t="shared" si="87"/>
        <v/>
      </c>
      <c r="DI16" s="32" t="str">
        <f t="shared" si="88"/>
        <v/>
      </c>
      <c r="DJ16" s="32">
        <f t="shared" si="89"/>
        <v>0</v>
      </c>
      <c r="DK16" s="31">
        <f t="shared" si="90"/>
        <v>0</v>
      </c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7"/>
      <c r="DW16" s="76" t="str">
        <f t="shared" si="143"/>
        <v/>
      </c>
      <c r="DX16" s="18" t="str">
        <f t="shared" si="91"/>
        <v/>
      </c>
      <c r="DY16" s="31">
        <f t="shared" si="92"/>
        <v>0</v>
      </c>
      <c r="DZ16" s="32">
        <f t="shared" si="93"/>
        <v>0</v>
      </c>
      <c r="EA16" s="31">
        <f t="shared" si="94"/>
        <v>0</v>
      </c>
      <c r="EB16" s="31">
        <f t="shared" si="95"/>
        <v>0</v>
      </c>
      <c r="EC16" s="32" t="str">
        <f t="shared" si="96"/>
        <v/>
      </c>
      <c r="ED16" s="32" t="str">
        <f t="shared" si="97"/>
        <v/>
      </c>
      <c r="EE16" s="32">
        <f t="shared" si="98"/>
        <v>0</v>
      </c>
      <c r="EF16" s="31">
        <f t="shared" si="99"/>
        <v>0</v>
      </c>
      <c r="EG16" s="32" t="str">
        <f t="shared" si="100"/>
        <v/>
      </c>
      <c r="EH16" s="32" t="str">
        <f t="shared" si="101"/>
        <v/>
      </c>
      <c r="EI16" s="32">
        <f t="shared" si="102"/>
        <v>0</v>
      </c>
      <c r="EJ16" s="31">
        <f t="shared" si="103"/>
        <v>0</v>
      </c>
      <c r="EK16" s="32" t="str">
        <f t="shared" si="104"/>
        <v/>
      </c>
      <c r="EL16" s="32" t="str">
        <f t="shared" si="105"/>
        <v/>
      </c>
      <c r="EM16" s="32">
        <f t="shared" si="106"/>
        <v>0</v>
      </c>
      <c r="EN16" s="31">
        <f t="shared" si="107"/>
        <v>0</v>
      </c>
      <c r="EO16" s="32" t="str">
        <f t="shared" si="108"/>
        <v/>
      </c>
      <c r="EP16" s="32" t="str">
        <f t="shared" si="109"/>
        <v/>
      </c>
      <c r="EQ16" s="32">
        <f t="shared" si="110"/>
        <v>0</v>
      </c>
      <c r="ER16" s="31">
        <f t="shared" si="111"/>
        <v>0</v>
      </c>
      <c r="ES16" s="32" t="str">
        <f t="shared" si="112"/>
        <v/>
      </c>
      <c r="ET16" s="32" t="str">
        <f t="shared" si="113"/>
        <v/>
      </c>
      <c r="EU16" s="32">
        <f t="shared" si="114"/>
        <v>0</v>
      </c>
      <c r="EV16" s="31">
        <f t="shared" si="115"/>
        <v>0</v>
      </c>
      <c r="EW16" s="32" t="str">
        <f t="shared" si="116"/>
        <v/>
      </c>
      <c r="EX16" s="32" t="str">
        <f t="shared" si="117"/>
        <v/>
      </c>
      <c r="EY16" s="32">
        <f t="shared" si="118"/>
        <v>0</v>
      </c>
      <c r="EZ16" s="31">
        <f t="shared" si="119"/>
        <v>0</v>
      </c>
      <c r="FA16" s="32" t="str">
        <f t="shared" si="120"/>
        <v/>
      </c>
      <c r="FB16" s="32" t="str">
        <f t="shared" si="121"/>
        <v/>
      </c>
      <c r="FC16" s="32">
        <f t="shared" si="122"/>
        <v>0</v>
      </c>
      <c r="FD16" s="31">
        <f t="shared" si="123"/>
        <v>0</v>
      </c>
      <c r="FE16" s="32" t="str">
        <f t="shared" si="124"/>
        <v/>
      </c>
      <c r="FF16" s="32" t="str">
        <f t="shared" si="125"/>
        <v/>
      </c>
      <c r="FG16" s="32">
        <f t="shared" si="126"/>
        <v>0</v>
      </c>
      <c r="FH16" s="31">
        <f t="shared" si="127"/>
        <v>0</v>
      </c>
      <c r="FI16" s="32" t="str">
        <f t="shared" si="128"/>
        <v/>
      </c>
      <c r="FJ16" s="32" t="str">
        <f t="shared" si="129"/>
        <v/>
      </c>
      <c r="FK16" s="32">
        <f t="shared" si="130"/>
        <v>0</v>
      </c>
      <c r="FL16" s="31">
        <f t="shared" si="131"/>
        <v>0</v>
      </c>
      <c r="FM16" s="32" t="str">
        <f t="shared" si="132"/>
        <v/>
      </c>
      <c r="FN16" s="32" t="str">
        <f t="shared" si="133"/>
        <v/>
      </c>
      <c r="FO16" s="32">
        <f t="shared" si="134"/>
        <v>0</v>
      </c>
      <c r="FP16" s="31">
        <f t="shared" si="135"/>
        <v>0</v>
      </c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7"/>
    </row>
    <row r="17" spans="1:183" x14ac:dyDescent="0.2">
      <c r="A17" s="1">
        <v>13</v>
      </c>
      <c r="B17" s="1">
        <f>Klasse!B16</f>
        <v>0</v>
      </c>
      <c r="C17" s="1">
        <f>Klasse!C16</f>
        <v>0</v>
      </c>
      <c r="D17" s="2" t="str">
        <f t="shared" si="136"/>
        <v/>
      </c>
      <c r="E17" s="2" t="str">
        <f t="shared" si="0"/>
        <v/>
      </c>
      <c r="F17" s="26" t="e">
        <f t="shared" si="1"/>
        <v>#DIV/0!</v>
      </c>
      <c r="G17" s="77"/>
      <c r="H17" s="7"/>
      <c r="I17" s="77" t="str">
        <f t="shared" si="137"/>
        <v/>
      </c>
      <c r="J17" s="77" t="str">
        <f t="shared" si="138"/>
        <v/>
      </c>
      <c r="K17" s="77" t="str">
        <f t="shared" si="139"/>
        <v/>
      </c>
      <c r="L17" s="7"/>
      <c r="M17" s="76" t="str">
        <f t="shared" si="140"/>
        <v/>
      </c>
      <c r="N17" s="18" t="str">
        <f t="shared" si="141"/>
        <v/>
      </c>
      <c r="O17" s="31">
        <f t="shared" si="2"/>
        <v>0</v>
      </c>
      <c r="P17" s="32">
        <f t="shared" si="3"/>
        <v>0</v>
      </c>
      <c r="Q17" s="31">
        <f t="shared" si="4"/>
        <v>0</v>
      </c>
      <c r="R17" s="31">
        <f t="shared" si="5"/>
        <v>0</v>
      </c>
      <c r="S17" s="32" t="str">
        <f t="shared" si="6"/>
        <v/>
      </c>
      <c r="T17" s="32" t="str">
        <f t="shared" si="7"/>
        <v/>
      </c>
      <c r="U17" s="32">
        <f t="shared" si="8"/>
        <v>0</v>
      </c>
      <c r="V17" s="31">
        <f t="shared" si="9"/>
        <v>0</v>
      </c>
      <c r="W17" s="32" t="str">
        <f t="shared" si="10"/>
        <v/>
      </c>
      <c r="X17" s="32" t="str">
        <f t="shared" si="11"/>
        <v/>
      </c>
      <c r="Y17" s="32">
        <f t="shared" si="12"/>
        <v>0</v>
      </c>
      <c r="Z17" s="31">
        <f t="shared" si="13"/>
        <v>0</v>
      </c>
      <c r="AA17" s="32" t="str">
        <f t="shared" si="14"/>
        <v/>
      </c>
      <c r="AB17" s="32" t="str">
        <f t="shared" si="15"/>
        <v/>
      </c>
      <c r="AC17" s="32">
        <f t="shared" si="16"/>
        <v>0</v>
      </c>
      <c r="AD17" s="31">
        <f t="shared" si="17"/>
        <v>0</v>
      </c>
      <c r="AE17" s="32" t="str">
        <f t="shared" si="18"/>
        <v/>
      </c>
      <c r="AF17" s="32" t="str">
        <f t="shared" si="19"/>
        <v/>
      </c>
      <c r="AG17" s="32">
        <f t="shared" si="20"/>
        <v>0</v>
      </c>
      <c r="AH17" s="31">
        <f t="shared" si="21"/>
        <v>0</v>
      </c>
      <c r="AI17" s="32" t="str">
        <f t="shared" si="22"/>
        <v/>
      </c>
      <c r="AJ17" s="32" t="str">
        <f t="shared" si="23"/>
        <v/>
      </c>
      <c r="AK17" s="32">
        <f t="shared" si="24"/>
        <v>0</v>
      </c>
      <c r="AL17" s="31">
        <f t="shared" si="25"/>
        <v>0</v>
      </c>
      <c r="AM17" s="32" t="str">
        <f t="shared" si="26"/>
        <v/>
      </c>
      <c r="AN17" s="32" t="str">
        <f t="shared" si="27"/>
        <v/>
      </c>
      <c r="AO17" s="32">
        <f t="shared" si="28"/>
        <v>0</v>
      </c>
      <c r="AP17" s="31">
        <f t="shared" si="29"/>
        <v>0</v>
      </c>
      <c r="AQ17" s="32" t="str">
        <f t="shared" si="30"/>
        <v/>
      </c>
      <c r="AR17" s="32" t="str">
        <f t="shared" si="31"/>
        <v/>
      </c>
      <c r="AS17" s="32">
        <f t="shared" si="32"/>
        <v>0</v>
      </c>
      <c r="AT17" s="31">
        <f t="shared" si="33"/>
        <v>0</v>
      </c>
      <c r="AU17" s="32" t="str">
        <f t="shared" si="34"/>
        <v/>
      </c>
      <c r="AV17" s="32" t="str">
        <f t="shared" si="35"/>
        <v/>
      </c>
      <c r="AW17" s="32">
        <f t="shared" si="36"/>
        <v>0</v>
      </c>
      <c r="AX17" s="31">
        <f t="shared" si="37"/>
        <v>0</v>
      </c>
      <c r="AY17" s="32" t="str">
        <f t="shared" si="38"/>
        <v/>
      </c>
      <c r="AZ17" s="32" t="str">
        <f t="shared" si="39"/>
        <v/>
      </c>
      <c r="BA17" s="32">
        <f t="shared" si="40"/>
        <v>0</v>
      </c>
      <c r="BB17" s="31">
        <f t="shared" si="41"/>
        <v>0</v>
      </c>
      <c r="BC17" s="32" t="str">
        <f t="shared" si="42"/>
        <v/>
      </c>
      <c r="BD17" s="32" t="str">
        <f t="shared" si="43"/>
        <v/>
      </c>
      <c r="BE17" s="32">
        <f t="shared" si="44"/>
        <v>0</v>
      </c>
      <c r="BF17" s="31">
        <f t="shared" si="45"/>
        <v>0</v>
      </c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7"/>
      <c r="BR17" s="76" t="str">
        <f t="shared" si="142"/>
        <v/>
      </c>
      <c r="BS17" s="18" t="str">
        <f t="shared" si="46"/>
        <v/>
      </c>
      <c r="BT17" s="31">
        <f t="shared" si="47"/>
        <v>0</v>
      </c>
      <c r="BU17" s="32">
        <f t="shared" si="48"/>
        <v>0</v>
      </c>
      <c r="BV17" s="31">
        <f t="shared" si="49"/>
        <v>0</v>
      </c>
      <c r="BW17" s="31">
        <f t="shared" si="50"/>
        <v>0</v>
      </c>
      <c r="BX17" s="32" t="str">
        <f t="shared" si="51"/>
        <v/>
      </c>
      <c r="BY17" s="32" t="str">
        <f t="shared" si="52"/>
        <v/>
      </c>
      <c r="BZ17" s="32">
        <f t="shared" si="53"/>
        <v>0</v>
      </c>
      <c r="CA17" s="31">
        <f t="shared" si="54"/>
        <v>0</v>
      </c>
      <c r="CB17" s="32" t="str">
        <f t="shared" si="55"/>
        <v/>
      </c>
      <c r="CC17" s="32" t="str">
        <f t="shared" si="56"/>
        <v/>
      </c>
      <c r="CD17" s="32">
        <f t="shared" si="57"/>
        <v>0</v>
      </c>
      <c r="CE17" s="31">
        <f t="shared" si="58"/>
        <v>0</v>
      </c>
      <c r="CF17" s="32" t="str">
        <f t="shared" si="59"/>
        <v/>
      </c>
      <c r="CG17" s="32" t="str">
        <f t="shared" si="60"/>
        <v/>
      </c>
      <c r="CH17" s="32">
        <f t="shared" si="61"/>
        <v>0</v>
      </c>
      <c r="CI17" s="31">
        <f t="shared" si="62"/>
        <v>0</v>
      </c>
      <c r="CJ17" s="32" t="str">
        <f t="shared" si="63"/>
        <v/>
      </c>
      <c r="CK17" s="32" t="str">
        <f t="shared" si="64"/>
        <v/>
      </c>
      <c r="CL17" s="32">
        <f t="shared" si="65"/>
        <v>0</v>
      </c>
      <c r="CM17" s="31">
        <f t="shared" si="66"/>
        <v>0</v>
      </c>
      <c r="CN17" s="32" t="str">
        <f t="shared" si="67"/>
        <v/>
      </c>
      <c r="CO17" s="32" t="str">
        <f t="shared" si="68"/>
        <v/>
      </c>
      <c r="CP17" s="32">
        <f t="shared" si="69"/>
        <v>0</v>
      </c>
      <c r="CQ17" s="31">
        <f t="shared" si="70"/>
        <v>0</v>
      </c>
      <c r="CR17" s="32" t="str">
        <f t="shared" si="71"/>
        <v/>
      </c>
      <c r="CS17" s="32" t="str">
        <f t="shared" si="72"/>
        <v/>
      </c>
      <c r="CT17" s="32">
        <f t="shared" si="73"/>
        <v>0</v>
      </c>
      <c r="CU17" s="31">
        <f t="shared" si="74"/>
        <v>0</v>
      </c>
      <c r="CV17" s="32" t="str">
        <f t="shared" si="75"/>
        <v/>
      </c>
      <c r="CW17" s="32" t="str">
        <f t="shared" si="76"/>
        <v/>
      </c>
      <c r="CX17" s="32">
        <f t="shared" si="77"/>
        <v>0</v>
      </c>
      <c r="CY17" s="31">
        <f t="shared" si="78"/>
        <v>0</v>
      </c>
      <c r="CZ17" s="32" t="str">
        <f t="shared" si="79"/>
        <v/>
      </c>
      <c r="DA17" s="32" t="str">
        <f t="shared" si="80"/>
        <v/>
      </c>
      <c r="DB17" s="32">
        <f t="shared" si="81"/>
        <v>0</v>
      </c>
      <c r="DC17" s="31">
        <f t="shared" si="82"/>
        <v>0</v>
      </c>
      <c r="DD17" s="32" t="str">
        <f t="shared" si="83"/>
        <v/>
      </c>
      <c r="DE17" s="32" t="str">
        <f t="shared" si="84"/>
        <v/>
      </c>
      <c r="DF17" s="32">
        <f t="shared" si="85"/>
        <v>0</v>
      </c>
      <c r="DG17" s="31">
        <f t="shared" si="86"/>
        <v>0</v>
      </c>
      <c r="DH17" s="32" t="str">
        <f t="shared" si="87"/>
        <v/>
      </c>
      <c r="DI17" s="32" t="str">
        <f t="shared" si="88"/>
        <v/>
      </c>
      <c r="DJ17" s="32">
        <f t="shared" si="89"/>
        <v>0</v>
      </c>
      <c r="DK17" s="31">
        <f t="shared" si="90"/>
        <v>0</v>
      </c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7"/>
      <c r="DW17" s="76" t="str">
        <f t="shared" si="143"/>
        <v/>
      </c>
      <c r="DX17" s="18" t="str">
        <f t="shared" si="91"/>
        <v/>
      </c>
      <c r="DY17" s="31">
        <f t="shared" si="92"/>
        <v>0</v>
      </c>
      <c r="DZ17" s="32">
        <f t="shared" si="93"/>
        <v>0</v>
      </c>
      <c r="EA17" s="31">
        <f t="shared" si="94"/>
        <v>0</v>
      </c>
      <c r="EB17" s="31">
        <f t="shared" si="95"/>
        <v>0</v>
      </c>
      <c r="EC17" s="32" t="str">
        <f t="shared" si="96"/>
        <v/>
      </c>
      <c r="ED17" s="32" t="str">
        <f t="shared" si="97"/>
        <v/>
      </c>
      <c r="EE17" s="32">
        <f t="shared" si="98"/>
        <v>0</v>
      </c>
      <c r="EF17" s="31">
        <f t="shared" si="99"/>
        <v>0</v>
      </c>
      <c r="EG17" s="32" t="str">
        <f t="shared" si="100"/>
        <v/>
      </c>
      <c r="EH17" s="32" t="str">
        <f t="shared" si="101"/>
        <v/>
      </c>
      <c r="EI17" s="32">
        <f t="shared" si="102"/>
        <v>0</v>
      </c>
      <c r="EJ17" s="31">
        <f t="shared" si="103"/>
        <v>0</v>
      </c>
      <c r="EK17" s="32" t="str">
        <f t="shared" si="104"/>
        <v/>
      </c>
      <c r="EL17" s="32" t="str">
        <f t="shared" si="105"/>
        <v/>
      </c>
      <c r="EM17" s="32">
        <f t="shared" si="106"/>
        <v>0</v>
      </c>
      <c r="EN17" s="31">
        <f t="shared" si="107"/>
        <v>0</v>
      </c>
      <c r="EO17" s="32" t="str">
        <f t="shared" si="108"/>
        <v/>
      </c>
      <c r="EP17" s="32" t="str">
        <f t="shared" si="109"/>
        <v/>
      </c>
      <c r="EQ17" s="32">
        <f t="shared" si="110"/>
        <v>0</v>
      </c>
      <c r="ER17" s="31">
        <f t="shared" si="111"/>
        <v>0</v>
      </c>
      <c r="ES17" s="32" t="str">
        <f t="shared" si="112"/>
        <v/>
      </c>
      <c r="ET17" s="32" t="str">
        <f t="shared" si="113"/>
        <v/>
      </c>
      <c r="EU17" s="32">
        <f t="shared" si="114"/>
        <v>0</v>
      </c>
      <c r="EV17" s="31">
        <f t="shared" si="115"/>
        <v>0</v>
      </c>
      <c r="EW17" s="32" t="str">
        <f t="shared" si="116"/>
        <v/>
      </c>
      <c r="EX17" s="32" t="str">
        <f t="shared" si="117"/>
        <v/>
      </c>
      <c r="EY17" s="32">
        <f t="shared" si="118"/>
        <v>0</v>
      </c>
      <c r="EZ17" s="31">
        <f t="shared" si="119"/>
        <v>0</v>
      </c>
      <c r="FA17" s="32" t="str">
        <f t="shared" si="120"/>
        <v/>
      </c>
      <c r="FB17" s="32" t="str">
        <f t="shared" si="121"/>
        <v/>
      </c>
      <c r="FC17" s="32">
        <f t="shared" si="122"/>
        <v>0</v>
      </c>
      <c r="FD17" s="31">
        <f t="shared" si="123"/>
        <v>0</v>
      </c>
      <c r="FE17" s="32" t="str">
        <f t="shared" si="124"/>
        <v/>
      </c>
      <c r="FF17" s="32" t="str">
        <f t="shared" si="125"/>
        <v/>
      </c>
      <c r="FG17" s="32">
        <f t="shared" si="126"/>
        <v>0</v>
      </c>
      <c r="FH17" s="31">
        <f t="shared" si="127"/>
        <v>0</v>
      </c>
      <c r="FI17" s="32" t="str">
        <f t="shared" si="128"/>
        <v/>
      </c>
      <c r="FJ17" s="32" t="str">
        <f t="shared" si="129"/>
        <v/>
      </c>
      <c r="FK17" s="32">
        <f t="shared" si="130"/>
        <v>0</v>
      </c>
      <c r="FL17" s="31">
        <f t="shared" si="131"/>
        <v>0</v>
      </c>
      <c r="FM17" s="32" t="str">
        <f t="shared" si="132"/>
        <v/>
      </c>
      <c r="FN17" s="32" t="str">
        <f t="shared" si="133"/>
        <v/>
      </c>
      <c r="FO17" s="32">
        <f t="shared" si="134"/>
        <v>0</v>
      </c>
      <c r="FP17" s="31">
        <f t="shared" si="135"/>
        <v>0</v>
      </c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7"/>
    </row>
    <row r="18" spans="1:183" x14ac:dyDescent="0.2">
      <c r="A18" s="1">
        <v>14</v>
      </c>
      <c r="B18" s="1">
        <f>Klasse!B17</f>
        <v>0</v>
      </c>
      <c r="C18" s="1">
        <f>Klasse!C17</f>
        <v>0</v>
      </c>
      <c r="D18" s="2" t="str">
        <f t="shared" si="136"/>
        <v/>
      </c>
      <c r="E18" s="2" t="str">
        <f t="shared" si="0"/>
        <v/>
      </c>
      <c r="F18" s="26" t="e">
        <f t="shared" si="1"/>
        <v>#DIV/0!</v>
      </c>
      <c r="G18" s="77"/>
      <c r="H18" s="7"/>
      <c r="I18" s="77" t="str">
        <f t="shared" si="137"/>
        <v/>
      </c>
      <c r="J18" s="77" t="str">
        <f t="shared" si="138"/>
        <v/>
      </c>
      <c r="K18" s="77" t="str">
        <f t="shared" si="139"/>
        <v/>
      </c>
      <c r="L18" s="7"/>
      <c r="M18" s="76" t="str">
        <f t="shared" si="140"/>
        <v/>
      </c>
      <c r="N18" s="18" t="str">
        <f t="shared" si="141"/>
        <v/>
      </c>
      <c r="O18" s="31">
        <f t="shared" si="2"/>
        <v>0</v>
      </c>
      <c r="P18" s="32">
        <f t="shared" si="3"/>
        <v>0</v>
      </c>
      <c r="Q18" s="31">
        <f t="shared" si="4"/>
        <v>0</v>
      </c>
      <c r="R18" s="31">
        <f t="shared" si="5"/>
        <v>0</v>
      </c>
      <c r="S18" s="32" t="str">
        <f t="shared" si="6"/>
        <v/>
      </c>
      <c r="T18" s="32" t="str">
        <f t="shared" si="7"/>
        <v/>
      </c>
      <c r="U18" s="32">
        <f t="shared" si="8"/>
        <v>0</v>
      </c>
      <c r="V18" s="31">
        <f t="shared" si="9"/>
        <v>0</v>
      </c>
      <c r="W18" s="32" t="str">
        <f t="shared" si="10"/>
        <v/>
      </c>
      <c r="X18" s="32" t="str">
        <f t="shared" si="11"/>
        <v/>
      </c>
      <c r="Y18" s="32">
        <f t="shared" si="12"/>
        <v>0</v>
      </c>
      <c r="Z18" s="31">
        <f t="shared" si="13"/>
        <v>0</v>
      </c>
      <c r="AA18" s="32" t="str">
        <f t="shared" si="14"/>
        <v/>
      </c>
      <c r="AB18" s="32" t="str">
        <f t="shared" si="15"/>
        <v/>
      </c>
      <c r="AC18" s="32">
        <f t="shared" si="16"/>
        <v>0</v>
      </c>
      <c r="AD18" s="31">
        <f t="shared" si="17"/>
        <v>0</v>
      </c>
      <c r="AE18" s="32" t="str">
        <f t="shared" si="18"/>
        <v/>
      </c>
      <c r="AF18" s="32" t="str">
        <f t="shared" si="19"/>
        <v/>
      </c>
      <c r="AG18" s="32">
        <f t="shared" si="20"/>
        <v>0</v>
      </c>
      <c r="AH18" s="31">
        <f t="shared" si="21"/>
        <v>0</v>
      </c>
      <c r="AI18" s="32" t="str">
        <f t="shared" si="22"/>
        <v/>
      </c>
      <c r="AJ18" s="32" t="str">
        <f t="shared" si="23"/>
        <v/>
      </c>
      <c r="AK18" s="32">
        <f t="shared" si="24"/>
        <v>0</v>
      </c>
      <c r="AL18" s="31">
        <f t="shared" si="25"/>
        <v>0</v>
      </c>
      <c r="AM18" s="32" t="str">
        <f t="shared" si="26"/>
        <v/>
      </c>
      <c r="AN18" s="32" t="str">
        <f t="shared" si="27"/>
        <v/>
      </c>
      <c r="AO18" s="32">
        <f t="shared" si="28"/>
        <v>0</v>
      </c>
      <c r="AP18" s="31">
        <f t="shared" si="29"/>
        <v>0</v>
      </c>
      <c r="AQ18" s="32" t="str">
        <f t="shared" si="30"/>
        <v/>
      </c>
      <c r="AR18" s="32" t="str">
        <f t="shared" si="31"/>
        <v/>
      </c>
      <c r="AS18" s="32">
        <f t="shared" si="32"/>
        <v>0</v>
      </c>
      <c r="AT18" s="31">
        <f t="shared" si="33"/>
        <v>0</v>
      </c>
      <c r="AU18" s="32" t="str">
        <f t="shared" si="34"/>
        <v/>
      </c>
      <c r="AV18" s="32" t="str">
        <f t="shared" si="35"/>
        <v/>
      </c>
      <c r="AW18" s="32">
        <f t="shared" si="36"/>
        <v>0</v>
      </c>
      <c r="AX18" s="31">
        <f t="shared" si="37"/>
        <v>0</v>
      </c>
      <c r="AY18" s="32" t="str">
        <f t="shared" si="38"/>
        <v/>
      </c>
      <c r="AZ18" s="32" t="str">
        <f t="shared" si="39"/>
        <v/>
      </c>
      <c r="BA18" s="32">
        <f t="shared" si="40"/>
        <v>0</v>
      </c>
      <c r="BB18" s="31">
        <f t="shared" si="41"/>
        <v>0</v>
      </c>
      <c r="BC18" s="32" t="str">
        <f t="shared" si="42"/>
        <v/>
      </c>
      <c r="BD18" s="32" t="str">
        <f t="shared" si="43"/>
        <v/>
      </c>
      <c r="BE18" s="32">
        <f t="shared" si="44"/>
        <v>0</v>
      </c>
      <c r="BF18" s="31">
        <f t="shared" si="45"/>
        <v>0</v>
      </c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7"/>
      <c r="BR18" s="76" t="str">
        <f t="shared" si="142"/>
        <v/>
      </c>
      <c r="BS18" s="18" t="str">
        <f t="shared" si="46"/>
        <v/>
      </c>
      <c r="BT18" s="31">
        <f t="shared" si="47"/>
        <v>0</v>
      </c>
      <c r="BU18" s="32">
        <f t="shared" si="48"/>
        <v>0</v>
      </c>
      <c r="BV18" s="31">
        <f t="shared" si="49"/>
        <v>0</v>
      </c>
      <c r="BW18" s="31">
        <f t="shared" si="50"/>
        <v>0</v>
      </c>
      <c r="BX18" s="32" t="str">
        <f t="shared" si="51"/>
        <v/>
      </c>
      <c r="BY18" s="32" t="str">
        <f t="shared" si="52"/>
        <v/>
      </c>
      <c r="BZ18" s="32">
        <f t="shared" si="53"/>
        <v>0</v>
      </c>
      <c r="CA18" s="31">
        <f t="shared" si="54"/>
        <v>0</v>
      </c>
      <c r="CB18" s="32" t="str">
        <f t="shared" si="55"/>
        <v/>
      </c>
      <c r="CC18" s="32" t="str">
        <f t="shared" si="56"/>
        <v/>
      </c>
      <c r="CD18" s="32">
        <f t="shared" si="57"/>
        <v>0</v>
      </c>
      <c r="CE18" s="31">
        <f t="shared" si="58"/>
        <v>0</v>
      </c>
      <c r="CF18" s="32" t="str">
        <f t="shared" si="59"/>
        <v/>
      </c>
      <c r="CG18" s="32" t="str">
        <f t="shared" si="60"/>
        <v/>
      </c>
      <c r="CH18" s="32">
        <f t="shared" si="61"/>
        <v>0</v>
      </c>
      <c r="CI18" s="31">
        <f t="shared" si="62"/>
        <v>0</v>
      </c>
      <c r="CJ18" s="32" t="str">
        <f t="shared" si="63"/>
        <v/>
      </c>
      <c r="CK18" s="32" t="str">
        <f t="shared" si="64"/>
        <v/>
      </c>
      <c r="CL18" s="32">
        <f t="shared" si="65"/>
        <v>0</v>
      </c>
      <c r="CM18" s="31">
        <f t="shared" si="66"/>
        <v>0</v>
      </c>
      <c r="CN18" s="32" t="str">
        <f t="shared" si="67"/>
        <v/>
      </c>
      <c r="CO18" s="32" t="str">
        <f t="shared" si="68"/>
        <v/>
      </c>
      <c r="CP18" s="32">
        <f t="shared" si="69"/>
        <v>0</v>
      </c>
      <c r="CQ18" s="31">
        <f t="shared" si="70"/>
        <v>0</v>
      </c>
      <c r="CR18" s="32" t="str">
        <f t="shared" si="71"/>
        <v/>
      </c>
      <c r="CS18" s="32" t="str">
        <f t="shared" si="72"/>
        <v/>
      </c>
      <c r="CT18" s="32">
        <f t="shared" si="73"/>
        <v>0</v>
      </c>
      <c r="CU18" s="31">
        <f t="shared" si="74"/>
        <v>0</v>
      </c>
      <c r="CV18" s="32" t="str">
        <f t="shared" si="75"/>
        <v/>
      </c>
      <c r="CW18" s="32" t="str">
        <f t="shared" si="76"/>
        <v/>
      </c>
      <c r="CX18" s="32">
        <f t="shared" si="77"/>
        <v>0</v>
      </c>
      <c r="CY18" s="31">
        <f t="shared" si="78"/>
        <v>0</v>
      </c>
      <c r="CZ18" s="32" t="str">
        <f t="shared" si="79"/>
        <v/>
      </c>
      <c r="DA18" s="32" t="str">
        <f t="shared" si="80"/>
        <v/>
      </c>
      <c r="DB18" s="32">
        <f t="shared" si="81"/>
        <v>0</v>
      </c>
      <c r="DC18" s="31">
        <f t="shared" si="82"/>
        <v>0</v>
      </c>
      <c r="DD18" s="32" t="str">
        <f t="shared" si="83"/>
        <v/>
      </c>
      <c r="DE18" s="32" t="str">
        <f t="shared" si="84"/>
        <v/>
      </c>
      <c r="DF18" s="32">
        <f t="shared" si="85"/>
        <v>0</v>
      </c>
      <c r="DG18" s="31">
        <f t="shared" si="86"/>
        <v>0</v>
      </c>
      <c r="DH18" s="32" t="str">
        <f t="shared" si="87"/>
        <v/>
      </c>
      <c r="DI18" s="32" t="str">
        <f t="shared" si="88"/>
        <v/>
      </c>
      <c r="DJ18" s="32">
        <f t="shared" si="89"/>
        <v>0</v>
      </c>
      <c r="DK18" s="31">
        <f t="shared" si="90"/>
        <v>0</v>
      </c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7"/>
      <c r="DW18" s="76" t="str">
        <f t="shared" si="143"/>
        <v/>
      </c>
      <c r="DX18" s="18" t="str">
        <f t="shared" si="91"/>
        <v/>
      </c>
      <c r="DY18" s="31">
        <f t="shared" si="92"/>
        <v>0</v>
      </c>
      <c r="DZ18" s="32">
        <f t="shared" si="93"/>
        <v>0</v>
      </c>
      <c r="EA18" s="31">
        <f t="shared" si="94"/>
        <v>0</v>
      </c>
      <c r="EB18" s="31">
        <f t="shared" si="95"/>
        <v>0</v>
      </c>
      <c r="EC18" s="32" t="str">
        <f t="shared" si="96"/>
        <v/>
      </c>
      <c r="ED18" s="32" t="str">
        <f t="shared" si="97"/>
        <v/>
      </c>
      <c r="EE18" s="32">
        <f t="shared" si="98"/>
        <v>0</v>
      </c>
      <c r="EF18" s="31">
        <f t="shared" si="99"/>
        <v>0</v>
      </c>
      <c r="EG18" s="32" t="str">
        <f t="shared" si="100"/>
        <v/>
      </c>
      <c r="EH18" s="32" t="str">
        <f t="shared" si="101"/>
        <v/>
      </c>
      <c r="EI18" s="32">
        <f t="shared" si="102"/>
        <v>0</v>
      </c>
      <c r="EJ18" s="31">
        <f t="shared" si="103"/>
        <v>0</v>
      </c>
      <c r="EK18" s="32" t="str">
        <f t="shared" si="104"/>
        <v/>
      </c>
      <c r="EL18" s="32" t="str">
        <f t="shared" si="105"/>
        <v/>
      </c>
      <c r="EM18" s="32">
        <f t="shared" si="106"/>
        <v>0</v>
      </c>
      <c r="EN18" s="31">
        <f t="shared" si="107"/>
        <v>0</v>
      </c>
      <c r="EO18" s="32" t="str">
        <f t="shared" si="108"/>
        <v/>
      </c>
      <c r="EP18" s="32" t="str">
        <f t="shared" si="109"/>
        <v/>
      </c>
      <c r="EQ18" s="32">
        <f t="shared" si="110"/>
        <v>0</v>
      </c>
      <c r="ER18" s="31">
        <f t="shared" si="111"/>
        <v>0</v>
      </c>
      <c r="ES18" s="32" t="str">
        <f t="shared" si="112"/>
        <v/>
      </c>
      <c r="ET18" s="32" t="str">
        <f t="shared" si="113"/>
        <v/>
      </c>
      <c r="EU18" s="32">
        <f t="shared" si="114"/>
        <v>0</v>
      </c>
      <c r="EV18" s="31">
        <f t="shared" si="115"/>
        <v>0</v>
      </c>
      <c r="EW18" s="32" t="str">
        <f t="shared" si="116"/>
        <v/>
      </c>
      <c r="EX18" s="32" t="str">
        <f t="shared" si="117"/>
        <v/>
      </c>
      <c r="EY18" s="32">
        <f t="shared" si="118"/>
        <v>0</v>
      </c>
      <c r="EZ18" s="31">
        <f t="shared" si="119"/>
        <v>0</v>
      </c>
      <c r="FA18" s="32" t="str">
        <f t="shared" si="120"/>
        <v/>
      </c>
      <c r="FB18" s="32" t="str">
        <f t="shared" si="121"/>
        <v/>
      </c>
      <c r="FC18" s="32">
        <f t="shared" si="122"/>
        <v>0</v>
      </c>
      <c r="FD18" s="31">
        <f t="shared" si="123"/>
        <v>0</v>
      </c>
      <c r="FE18" s="32" t="str">
        <f t="shared" si="124"/>
        <v/>
      </c>
      <c r="FF18" s="32" t="str">
        <f t="shared" si="125"/>
        <v/>
      </c>
      <c r="FG18" s="32">
        <f t="shared" si="126"/>
        <v>0</v>
      </c>
      <c r="FH18" s="31">
        <f t="shared" si="127"/>
        <v>0</v>
      </c>
      <c r="FI18" s="32" t="str">
        <f t="shared" si="128"/>
        <v/>
      </c>
      <c r="FJ18" s="32" t="str">
        <f t="shared" si="129"/>
        <v/>
      </c>
      <c r="FK18" s="32">
        <f t="shared" si="130"/>
        <v>0</v>
      </c>
      <c r="FL18" s="31">
        <f t="shared" si="131"/>
        <v>0</v>
      </c>
      <c r="FM18" s="32" t="str">
        <f t="shared" si="132"/>
        <v/>
      </c>
      <c r="FN18" s="32" t="str">
        <f t="shared" si="133"/>
        <v/>
      </c>
      <c r="FO18" s="32">
        <f t="shared" si="134"/>
        <v>0</v>
      </c>
      <c r="FP18" s="31">
        <f t="shared" si="135"/>
        <v>0</v>
      </c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7"/>
    </row>
    <row r="19" spans="1:183" x14ac:dyDescent="0.2">
      <c r="A19" s="1">
        <v>15</v>
      </c>
      <c r="B19" s="1">
        <f>Klasse!B18</f>
        <v>0</v>
      </c>
      <c r="C19" s="1">
        <f>Klasse!C18</f>
        <v>0</v>
      </c>
      <c r="D19" s="2" t="str">
        <f t="shared" si="136"/>
        <v/>
      </c>
      <c r="E19" s="2" t="str">
        <f t="shared" si="0"/>
        <v/>
      </c>
      <c r="F19" s="26" t="e">
        <f t="shared" si="1"/>
        <v>#DIV/0!</v>
      </c>
      <c r="G19" s="77"/>
      <c r="H19" s="7"/>
      <c r="I19" s="77" t="str">
        <f t="shared" si="137"/>
        <v/>
      </c>
      <c r="J19" s="77" t="str">
        <f t="shared" si="138"/>
        <v/>
      </c>
      <c r="K19" s="77" t="str">
        <f t="shared" si="139"/>
        <v/>
      </c>
      <c r="L19" s="7"/>
      <c r="M19" s="76" t="str">
        <f t="shared" si="140"/>
        <v/>
      </c>
      <c r="N19" s="18" t="str">
        <f t="shared" si="141"/>
        <v/>
      </c>
      <c r="O19" s="31">
        <f t="shared" si="2"/>
        <v>0</v>
      </c>
      <c r="P19" s="32">
        <f t="shared" si="3"/>
        <v>0</v>
      </c>
      <c r="Q19" s="31">
        <f t="shared" si="4"/>
        <v>0</v>
      </c>
      <c r="R19" s="31">
        <f t="shared" si="5"/>
        <v>0</v>
      </c>
      <c r="S19" s="32" t="str">
        <f t="shared" si="6"/>
        <v/>
      </c>
      <c r="T19" s="32" t="str">
        <f t="shared" si="7"/>
        <v/>
      </c>
      <c r="U19" s="32">
        <f t="shared" si="8"/>
        <v>0</v>
      </c>
      <c r="V19" s="31">
        <f t="shared" si="9"/>
        <v>0</v>
      </c>
      <c r="W19" s="32" t="str">
        <f t="shared" si="10"/>
        <v/>
      </c>
      <c r="X19" s="32" t="str">
        <f t="shared" si="11"/>
        <v/>
      </c>
      <c r="Y19" s="32">
        <f t="shared" si="12"/>
        <v>0</v>
      </c>
      <c r="Z19" s="31">
        <f t="shared" si="13"/>
        <v>0</v>
      </c>
      <c r="AA19" s="32" t="str">
        <f t="shared" si="14"/>
        <v/>
      </c>
      <c r="AB19" s="32" t="str">
        <f t="shared" si="15"/>
        <v/>
      </c>
      <c r="AC19" s="32">
        <f t="shared" si="16"/>
        <v>0</v>
      </c>
      <c r="AD19" s="31">
        <f t="shared" si="17"/>
        <v>0</v>
      </c>
      <c r="AE19" s="32" t="str">
        <f t="shared" si="18"/>
        <v/>
      </c>
      <c r="AF19" s="32" t="str">
        <f t="shared" si="19"/>
        <v/>
      </c>
      <c r="AG19" s="32">
        <f t="shared" si="20"/>
        <v>0</v>
      </c>
      <c r="AH19" s="31">
        <f t="shared" si="21"/>
        <v>0</v>
      </c>
      <c r="AI19" s="32" t="str">
        <f t="shared" si="22"/>
        <v/>
      </c>
      <c r="AJ19" s="32" t="str">
        <f t="shared" si="23"/>
        <v/>
      </c>
      <c r="AK19" s="32">
        <f t="shared" si="24"/>
        <v>0</v>
      </c>
      <c r="AL19" s="31">
        <f t="shared" si="25"/>
        <v>0</v>
      </c>
      <c r="AM19" s="32" t="str">
        <f t="shared" si="26"/>
        <v/>
      </c>
      <c r="AN19" s="32" t="str">
        <f t="shared" si="27"/>
        <v/>
      </c>
      <c r="AO19" s="32">
        <f t="shared" si="28"/>
        <v>0</v>
      </c>
      <c r="AP19" s="31">
        <f t="shared" si="29"/>
        <v>0</v>
      </c>
      <c r="AQ19" s="32" t="str">
        <f t="shared" si="30"/>
        <v/>
      </c>
      <c r="AR19" s="32" t="str">
        <f t="shared" si="31"/>
        <v/>
      </c>
      <c r="AS19" s="32">
        <f t="shared" si="32"/>
        <v>0</v>
      </c>
      <c r="AT19" s="31">
        <f t="shared" si="33"/>
        <v>0</v>
      </c>
      <c r="AU19" s="32" t="str">
        <f t="shared" si="34"/>
        <v/>
      </c>
      <c r="AV19" s="32" t="str">
        <f t="shared" si="35"/>
        <v/>
      </c>
      <c r="AW19" s="32">
        <f t="shared" si="36"/>
        <v>0</v>
      </c>
      <c r="AX19" s="31">
        <f t="shared" si="37"/>
        <v>0</v>
      </c>
      <c r="AY19" s="32" t="str">
        <f t="shared" si="38"/>
        <v/>
      </c>
      <c r="AZ19" s="32" t="str">
        <f t="shared" si="39"/>
        <v/>
      </c>
      <c r="BA19" s="32">
        <f t="shared" si="40"/>
        <v>0</v>
      </c>
      <c r="BB19" s="31">
        <f t="shared" si="41"/>
        <v>0</v>
      </c>
      <c r="BC19" s="32" t="str">
        <f t="shared" si="42"/>
        <v/>
      </c>
      <c r="BD19" s="32" t="str">
        <f t="shared" si="43"/>
        <v/>
      </c>
      <c r="BE19" s="32">
        <f t="shared" si="44"/>
        <v>0</v>
      </c>
      <c r="BF19" s="31">
        <f t="shared" si="45"/>
        <v>0</v>
      </c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7"/>
      <c r="BR19" s="76" t="str">
        <f t="shared" si="142"/>
        <v/>
      </c>
      <c r="BS19" s="18" t="str">
        <f t="shared" si="46"/>
        <v/>
      </c>
      <c r="BT19" s="31">
        <f t="shared" si="47"/>
        <v>0</v>
      </c>
      <c r="BU19" s="32">
        <f t="shared" si="48"/>
        <v>0</v>
      </c>
      <c r="BV19" s="31">
        <f t="shared" si="49"/>
        <v>0</v>
      </c>
      <c r="BW19" s="31">
        <f t="shared" si="50"/>
        <v>0</v>
      </c>
      <c r="BX19" s="32" t="str">
        <f t="shared" si="51"/>
        <v/>
      </c>
      <c r="BY19" s="32" t="str">
        <f t="shared" si="52"/>
        <v/>
      </c>
      <c r="BZ19" s="32">
        <f t="shared" si="53"/>
        <v>0</v>
      </c>
      <c r="CA19" s="31">
        <f t="shared" si="54"/>
        <v>0</v>
      </c>
      <c r="CB19" s="32" t="str">
        <f t="shared" si="55"/>
        <v/>
      </c>
      <c r="CC19" s="32" t="str">
        <f t="shared" si="56"/>
        <v/>
      </c>
      <c r="CD19" s="32">
        <f t="shared" si="57"/>
        <v>0</v>
      </c>
      <c r="CE19" s="31">
        <f t="shared" si="58"/>
        <v>0</v>
      </c>
      <c r="CF19" s="32" t="str">
        <f t="shared" si="59"/>
        <v/>
      </c>
      <c r="CG19" s="32" t="str">
        <f t="shared" si="60"/>
        <v/>
      </c>
      <c r="CH19" s="32">
        <f t="shared" si="61"/>
        <v>0</v>
      </c>
      <c r="CI19" s="31">
        <f t="shared" si="62"/>
        <v>0</v>
      </c>
      <c r="CJ19" s="32" t="str">
        <f t="shared" si="63"/>
        <v/>
      </c>
      <c r="CK19" s="32" t="str">
        <f t="shared" si="64"/>
        <v/>
      </c>
      <c r="CL19" s="32">
        <f t="shared" si="65"/>
        <v>0</v>
      </c>
      <c r="CM19" s="31">
        <f t="shared" si="66"/>
        <v>0</v>
      </c>
      <c r="CN19" s="32" t="str">
        <f t="shared" si="67"/>
        <v/>
      </c>
      <c r="CO19" s="32" t="str">
        <f t="shared" si="68"/>
        <v/>
      </c>
      <c r="CP19" s="32">
        <f t="shared" si="69"/>
        <v>0</v>
      </c>
      <c r="CQ19" s="31">
        <f t="shared" si="70"/>
        <v>0</v>
      </c>
      <c r="CR19" s="32" t="str">
        <f t="shared" si="71"/>
        <v/>
      </c>
      <c r="CS19" s="32" t="str">
        <f t="shared" si="72"/>
        <v/>
      </c>
      <c r="CT19" s="32">
        <f t="shared" si="73"/>
        <v>0</v>
      </c>
      <c r="CU19" s="31">
        <f t="shared" si="74"/>
        <v>0</v>
      </c>
      <c r="CV19" s="32" t="str">
        <f t="shared" si="75"/>
        <v/>
      </c>
      <c r="CW19" s="32" t="str">
        <f t="shared" si="76"/>
        <v/>
      </c>
      <c r="CX19" s="32">
        <f t="shared" si="77"/>
        <v>0</v>
      </c>
      <c r="CY19" s="31">
        <f t="shared" si="78"/>
        <v>0</v>
      </c>
      <c r="CZ19" s="32" t="str">
        <f t="shared" si="79"/>
        <v/>
      </c>
      <c r="DA19" s="32" t="str">
        <f t="shared" si="80"/>
        <v/>
      </c>
      <c r="DB19" s="32">
        <f t="shared" si="81"/>
        <v>0</v>
      </c>
      <c r="DC19" s="31">
        <f t="shared" si="82"/>
        <v>0</v>
      </c>
      <c r="DD19" s="32" t="str">
        <f t="shared" si="83"/>
        <v/>
      </c>
      <c r="DE19" s="32" t="str">
        <f t="shared" si="84"/>
        <v/>
      </c>
      <c r="DF19" s="32">
        <f t="shared" si="85"/>
        <v>0</v>
      </c>
      <c r="DG19" s="31">
        <f t="shared" si="86"/>
        <v>0</v>
      </c>
      <c r="DH19" s="32" t="str">
        <f t="shared" si="87"/>
        <v/>
      </c>
      <c r="DI19" s="32" t="str">
        <f t="shared" si="88"/>
        <v/>
      </c>
      <c r="DJ19" s="32">
        <f t="shared" si="89"/>
        <v>0</v>
      </c>
      <c r="DK19" s="31">
        <f t="shared" si="90"/>
        <v>0</v>
      </c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7"/>
      <c r="DW19" s="76" t="str">
        <f t="shared" si="143"/>
        <v/>
      </c>
      <c r="DX19" s="18" t="str">
        <f t="shared" si="91"/>
        <v/>
      </c>
      <c r="DY19" s="31">
        <f t="shared" si="92"/>
        <v>0</v>
      </c>
      <c r="DZ19" s="32">
        <f t="shared" si="93"/>
        <v>0</v>
      </c>
      <c r="EA19" s="31">
        <f t="shared" si="94"/>
        <v>0</v>
      </c>
      <c r="EB19" s="31">
        <f t="shared" si="95"/>
        <v>0</v>
      </c>
      <c r="EC19" s="32" t="str">
        <f t="shared" si="96"/>
        <v/>
      </c>
      <c r="ED19" s="32" t="str">
        <f t="shared" si="97"/>
        <v/>
      </c>
      <c r="EE19" s="32">
        <f t="shared" si="98"/>
        <v>0</v>
      </c>
      <c r="EF19" s="31">
        <f t="shared" si="99"/>
        <v>0</v>
      </c>
      <c r="EG19" s="32" t="str">
        <f t="shared" si="100"/>
        <v/>
      </c>
      <c r="EH19" s="32" t="str">
        <f t="shared" si="101"/>
        <v/>
      </c>
      <c r="EI19" s="32">
        <f t="shared" si="102"/>
        <v>0</v>
      </c>
      <c r="EJ19" s="31">
        <f t="shared" si="103"/>
        <v>0</v>
      </c>
      <c r="EK19" s="32" t="str">
        <f t="shared" si="104"/>
        <v/>
      </c>
      <c r="EL19" s="32" t="str">
        <f t="shared" si="105"/>
        <v/>
      </c>
      <c r="EM19" s="32">
        <f t="shared" si="106"/>
        <v>0</v>
      </c>
      <c r="EN19" s="31">
        <f t="shared" si="107"/>
        <v>0</v>
      </c>
      <c r="EO19" s="32" t="str">
        <f t="shared" si="108"/>
        <v/>
      </c>
      <c r="EP19" s="32" t="str">
        <f t="shared" si="109"/>
        <v/>
      </c>
      <c r="EQ19" s="32">
        <f t="shared" si="110"/>
        <v>0</v>
      </c>
      <c r="ER19" s="31">
        <f t="shared" si="111"/>
        <v>0</v>
      </c>
      <c r="ES19" s="32" t="str">
        <f t="shared" si="112"/>
        <v/>
      </c>
      <c r="ET19" s="32" t="str">
        <f t="shared" si="113"/>
        <v/>
      </c>
      <c r="EU19" s="32">
        <f t="shared" si="114"/>
        <v>0</v>
      </c>
      <c r="EV19" s="31">
        <f t="shared" si="115"/>
        <v>0</v>
      </c>
      <c r="EW19" s="32" t="str">
        <f t="shared" si="116"/>
        <v/>
      </c>
      <c r="EX19" s="32" t="str">
        <f t="shared" si="117"/>
        <v/>
      </c>
      <c r="EY19" s="32">
        <f t="shared" si="118"/>
        <v>0</v>
      </c>
      <c r="EZ19" s="31">
        <f t="shared" si="119"/>
        <v>0</v>
      </c>
      <c r="FA19" s="32" t="str">
        <f t="shared" si="120"/>
        <v/>
      </c>
      <c r="FB19" s="32" t="str">
        <f t="shared" si="121"/>
        <v/>
      </c>
      <c r="FC19" s="32">
        <f t="shared" si="122"/>
        <v>0</v>
      </c>
      <c r="FD19" s="31">
        <f t="shared" si="123"/>
        <v>0</v>
      </c>
      <c r="FE19" s="32" t="str">
        <f t="shared" si="124"/>
        <v/>
      </c>
      <c r="FF19" s="32" t="str">
        <f t="shared" si="125"/>
        <v/>
      </c>
      <c r="FG19" s="32">
        <f t="shared" si="126"/>
        <v>0</v>
      </c>
      <c r="FH19" s="31">
        <f t="shared" si="127"/>
        <v>0</v>
      </c>
      <c r="FI19" s="32" t="str">
        <f t="shared" si="128"/>
        <v/>
      </c>
      <c r="FJ19" s="32" t="str">
        <f t="shared" si="129"/>
        <v/>
      </c>
      <c r="FK19" s="32">
        <f t="shared" si="130"/>
        <v>0</v>
      </c>
      <c r="FL19" s="31">
        <f t="shared" si="131"/>
        <v>0</v>
      </c>
      <c r="FM19" s="32" t="str">
        <f t="shared" si="132"/>
        <v/>
      </c>
      <c r="FN19" s="32" t="str">
        <f t="shared" si="133"/>
        <v/>
      </c>
      <c r="FO19" s="32">
        <f t="shared" si="134"/>
        <v>0</v>
      </c>
      <c r="FP19" s="31">
        <f t="shared" si="135"/>
        <v>0</v>
      </c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7"/>
    </row>
    <row r="20" spans="1:183" x14ac:dyDescent="0.2">
      <c r="A20" s="1">
        <v>16</v>
      </c>
      <c r="B20" s="1">
        <f>Klasse!B19</f>
        <v>0</v>
      </c>
      <c r="C20" s="1">
        <f>Klasse!C19</f>
        <v>0</v>
      </c>
      <c r="D20" s="2" t="str">
        <f t="shared" si="136"/>
        <v/>
      </c>
      <c r="E20" s="2" t="str">
        <f t="shared" si="0"/>
        <v/>
      </c>
      <c r="F20" s="26" t="e">
        <f t="shared" si="1"/>
        <v>#DIV/0!</v>
      </c>
      <c r="G20" s="77"/>
      <c r="H20" s="7"/>
      <c r="I20" s="77" t="str">
        <f t="shared" si="137"/>
        <v/>
      </c>
      <c r="J20" s="77" t="str">
        <f t="shared" si="138"/>
        <v/>
      </c>
      <c r="K20" s="77" t="str">
        <f t="shared" si="139"/>
        <v/>
      </c>
      <c r="L20" s="7"/>
      <c r="M20" s="76" t="str">
        <f t="shared" si="140"/>
        <v/>
      </c>
      <c r="N20" s="18" t="str">
        <f t="shared" si="141"/>
        <v/>
      </c>
      <c r="O20" s="31">
        <f t="shared" si="2"/>
        <v>0</v>
      </c>
      <c r="P20" s="32">
        <f t="shared" si="3"/>
        <v>0</v>
      </c>
      <c r="Q20" s="31">
        <f t="shared" si="4"/>
        <v>0</v>
      </c>
      <c r="R20" s="31">
        <f t="shared" si="5"/>
        <v>0</v>
      </c>
      <c r="S20" s="32" t="str">
        <f t="shared" si="6"/>
        <v/>
      </c>
      <c r="T20" s="32" t="str">
        <f t="shared" si="7"/>
        <v/>
      </c>
      <c r="U20" s="32">
        <f t="shared" si="8"/>
        <v>0</v>
      </c>
      <c r="V20" s="31">
        <f t="shared" si="9"/>
        <v>0</v>
      </c>
      <c r="W20" s="32" t="str">
        <f t="shared" si="10"/>
        <v/>
      </c>
      <c r="X20" s="32" t="str">
        <f t="shared" si="11"/>
        <v/>
      </c>
      <c r="Y20" s="32">
        <f t="shared" si="12"/>
        <v>0</v>
      </c>
      <c r="Z20" s="31">
        <f t="shared" si="13"/>
        <v>0</v>
      </c>
      <c r="AA20" s="32" t="str">
        <f t="shared" si="14"/>
        <v/>
      </c>
      <c r="AB20" s="32" t="str">
        <f t="shared" si="15"/>
        <v/>
      </c>
      <c r="AC20" s="32">
        <f t="shared" si="16"/>
        <v>0</v>
      </c>
      <c r="AD20" s="31">
        <f t="shared" si="17"/>
        <v>0</v>
      </c>
      <c r="AE20" s="32" t="str">
        <f t="shared" si="18"/>
        <v/>
      </c>
      <c r="AF20" s="32" t="str">
        <f t="shared" si="19"/>
        <v/>
      </c>
      <c r="AG20" s="32">
        <f t="shared" si="20"/>
        <v>0</v>
      </c>
      <c r="AH20" s="31">
        <f t="shared" si="21"/>
        <v>0</v>
      </c>
      <c r="AI20" s="32" t="str">
        <f t="shared" si="22"/>
        <v/>
      </c>
      <c r="AJ20" s="32" t="str">
        <f t="shared" si="23"/>
        <v/>
      </c>
      <c r="AK20" s="32">
        <f t="shared" si="24"/>
        <v>0</v>
      </c>
      <c r="AL20" s="31">
        <f t="shared" si="25"/>
        <v>0</v>
      </c>
      <c r="AM20" s="32" t="str">
        <f t="shared" si="26"/>
        <v/>
      </c>
      <c r="AN20" s="32" t="str">
        <f t="shared" si="27"/>
        <v/>
      </c>
      <c r="AO20" s="32">
        <f t="shared" si="28"/>
        <v>0</v>
      </c>
      <c r="AP20" s="31">
        <f t="shared" si="29"/>
        <v>0</v>
      </c>
      <c r="AQ20" s="32" t="str">
        <f t="shared" si="30"/>
        <v/>
      </c>
      <c r="AR20" s="32" t="str">
        <f t="shared" si="31"/>
        <v/>
      </c>
      <c r="AS20" s="32">
        <f t="shared" si="32"/>
        <v>0</v>
      </c>
      <c r="AT20" s="31">
        <f t="shared" si="33"/>
        <v>0</v>
      </c>
      <c r="AU20" s="32" t="str">
        <f t="shared" si="34"/>
        <v/>
      </c>
      <c r="AV20" s="32" t="str">
        <f t="shared" si="35"/>
        <v/>
      </c>
      <c r="AW20" s="32">
        <f t="shared" si="36"/>
        <v>0</v>
      </c>
      <c r="AX20" s="31">
        <f t="shared" si="37"/>
        <v>0</v>
      </c>
      <c r="AY20" s="32" t="str">
        <f t="shared" si="38"/>
        <v/>
      </c>
      <c r="AZ20" s="32" t="str">
        <f t="shared" si="39"/>
        <v/>
      </c>
      <c r="BA20" s="32">
        <f t="shared" si="40"/>
        <v>0</v>
      </c>
      <c r="BB20" s="31">
        <f t="shared" si="41"/>
        <v>0</v>
      </c>
      <c r="BC20" s="32" t="str">
        <f t="shared" si="42"/>
        <v/>
      </c>
      <c r="BD20" s="32" t="str">
        <f t="shared" si="43"/>
        <v/>
      </c>
      <c r="BE20" s="32">
        <f t="shared" si="44"/>
        <v>0</v>
      </c>
      <c r="BF20" s="31">
        <f t="shared" si="45"/>
        <v>0</v>
      </c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7"/>
      <c r="BR20" s="76" t="str">
        <f t="shared" si="142"/>
        <v/>
      </c>
      <c r="BS20" s="18" t="str">
        <f t="shared" si="46"/>
        <v/>
      </c>
      <c r="BT20" s="31">
        <f t="shared" si="47"/>
        <v>0</v>
      </c>
      <c r="BU20" s="32">
        <f t="shared" si="48"/>
        <v>0</v>
      </c>
      <c r="BV20" s="31">
        <f t="shared" si="49"/>
        <v>0</v>
      </c>
      <c r="BW20" s="31">
        <f t="shared" si="50"/>
        <v>0</v>
      </c>
      <c r="BX20" s="32" t="str">
        <f t="shared" si="51"/>
        <v/>
      </c>
      <c r="BY20" s="32" t="str">
        <f t="shared" si="52"/>
        <v/>
      </c>
      <c r="BZ20" s="32">
        <f t="shared" si="53"/>
        <v>0</v>
      </c>
      <c r="CA20" s="31">
        <f t="shared" si="54"/>
        <v>0</v>
      </c>
      <c r="CB20" s="32" t="str">
        <f t="shared" si="55"/>
        <v/>
      </c>
      <c r="CC20" s="32" t="str">
        <f t="shared" si="56"/>
        <v/>
      </c>
      <c r="CD20" s="32">
        <f t="shared" si="57"/>
        <v>0</v>
      </c>
      <c r="CE20" s="31">
        <f t="shared" si="58"/>
        <v>0</v>
      </c>
      <c r="CF20" s="32" t="str">
        <f t="shared" si="59"/>
        <v/>
      </c>
      <c r="CG20" s="32" t="str">
        <f t="shared" si="60"/>
        <v/>
      </c>
      <c r="CH20" s="32">
        <f t="shared" si="61"/>
        <v>0</v>
      </c>
      <c r="CI20" s="31">
        <f t="shared" si="62"/>
        <v>0</v>
      </c>
      <c r="CJ20" s="32" t="str">
        <f t="shared" si="63"/>
        <v/>
      </c>
      <c r="CK20" s="32" t="str">
        <f t="shared" si="64"/>
        <v/>
      </c>
      <c r="CL20" s="32">
        <f t="shared" si="65"/>
        <v>0</v>
      </c>
      <c r="CM20" s="31">
        <f t="shared" si="66"/>
        <v>0</v>
      </c>
      <c r="CN20" s="32" t="str">
        <f t="shared" si="67"/>
        <v/>
      </c>
      <c r="CO20" s="32" t="str">
        <f t="shared" si="68"/>
        <v/>
      </c>
      <c r="CP20" s="32">
        <f t="shared" si="69"/>
        <v>0</v>
      </c>
      <c r="CQ20" s="31">
        <f t="shared" si="70"/>
        <v>0</v>
      </c>
      <c r="CR20" s="32" t="str">
        <f t="shared" si="71"/>
        <v/>
      </c>
      <c r="CS20" s="32" t="str">
        <f t="shared" si="72"/>
        <v/>
      </c>
      <c r="CT20" s="32">
        <f t="shared" si="73"/>
        <v>0</v>
      </c>
      <c r="CU20" s="31">
        <f t="shared" si="74"/>
        <v>0</v>
      </c>
      <c r="CV20" s="32" t="str">
        <f t="shared" si="75"/>
        <v/>
      </c>
      <c r="CW20" s="32" t="str">
        <f t="shared" si="76"/>
        <v/>
      </c>
      <c r="CX20" s="32">
        <f t="shared" si="77"/>
        <v>0</v>
      </c>
      <c r="CY20" s="31">
        <f t="shared" si="78"/>
        <v>0</v>
      </c>
      <c r="CZ20" s="32" t="str">
        <f t="shared" si="79"/>
        <v/>
      </c>
      <c r="DA20" s="32" t="str">
        <f t="shared" si="80"/>
        <v/>
      </c>
      <c r="DB20" s="32">
        <f t="shared" si="81"/>
        <v>0</v>
      </c>
      <c r="DC20" s="31">
        <f t="shared" si="82"/>
        <v>0</v>
      </c>
      <c r="DD20" s="32" t="str">
        <f t="shared" si="83"/>
        <v/>
      </c>
      <c r="DE20" s="32" t="str">
        <f t="shared" si="84"/>
        <v/>
      </c>
      <c r="DF20" s="32">
        <f t="shared" si="85"/>
        <v>0</v>
      </c>
      <c r="DG20" s="31">
        <f t="shared" si="86"/>
        <v>0</v>
      </c>
      <c r="DH20" s="32" t="str">
        <f t="shared" si="87"/>
        <v/>
      </c>
      <c r="DI20" s="32" t="str">
        <f t="shared" si="88"/>
        <v/>
      </c>
      <c r="DJ20" s="32">
        <f t="shared" si="89"/>
        <v>0</v>
      </c>
      <c r="DK20" s="31">
        <f t="shared" si="90"/>
        <v>0</v>
      </c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7"/>
      <c r="DW20" s="76" t="str">
        <f t="shared" si="143"/>
        <v/>
      </c>
      <c r="DX20" s="18" t="str">
        <f t="shared" si="91"/>
        <v/>
      </c>
      <c r="DY20" s="31">
        <f t="shared" si="92"/>
        <v>0</v>
      </c>
      <c r="DZ20" s="32">
        <f t="shared" si="93"/>
        <v>0</v>
      </c>
      <c r="EA20" s="31">
        <f t="shared" si="94"/>
        <v>0</v>
      </c>
      <c r="EB20" s="31">
        <f t="shared" si="95"/>
        <v>0</v>
      </c>
      <c r="EC20" s="32" t="str">
        <f t="shared" si="96"/>
        <v/>
      </c>
      <c r="ED20" s="32" t="str">
        <f t="shared" si="97"/>
        <v/>
      </c>
      <c r="EE20" s="32">
        <f t="shared" si="98"/>
        <v>0</v>
      </c>
      <c r="EF20" s="31">
        <f t="shared" si="99"/>
        <v>0</v>
      </c>
      <c r="EG20" s="32" t="str">
        <f t="shared" si="100"/>
        <v/>
      </c>
      <c r="EH20" s="32" t="str">
        <f t="shared" si="101"/>
        <v/>
      </c>
      <c r="EI20" s="32">
        <f t="shared" si="102"/>
        <v>0</v>
      </c>
      <c r="EJ20" s="31">
        <f t="shared" si="103"/>
        <v>0</v>
      </c>
      <c r="EK20" s="32" t="str">
        <f t="shared" si="104"/>
        <v/>
      </c>
      <c r="EL20" s="32" t="str">
        <f t="shared" si="105"/>
        <v/>
      </c>
      <c r="EM20" s="32">
        <f t="shared" si="106"/>
        <v>0</v>
      </c>
      <c r="EN20" s="31">
        <f t="shared" si="107"/>
        <v>0</v>
      </c>
      <c r="EO20" s="32" t="str">
        <f t="shared" si="108"/>
        <v/>
      </c>
      <c r="EP20" s="32" t="str">
        <f t="shared" si="109"/>
        <v/>
      </c>
      <c r="EQ20" s="32">
        <f t="shared" si="110"/>
        <v>0</v>
      </c>
      <c r="ER20" s="31">
        <f t="shared" si="111"/>
        <v>0</v>
      </c>
      <c r="ES20" s="32" t="str">
        <f t="shared" si="112"/>
        <v/>
      </c>
      <c r="ET20" s="32" t="str">
        <f t="shared" si="113"/>
        <v/>
      </c>
      <c r="EU20" s="32">
        <f t="shared" si="114"/>
        <v>0</v>
      </c>
      <c r="EV20" s="31">
        <f t="shared" si="115"/>
        <v>0</v>
      </c>
      <c r="EW20" s="32" t="str">
        <f t="shared" si="116"/>
        <v/>
      </c>
      <c r="EX20" s="32" t="str">
        <f t="shared" si="117"/>
        <v/>
      </c>
      <c r="EY20" s="32">
        <f t="shared" si="118"/>
        <v>0</v>
      </c>
      <c r="EZ20" s="31">
        <f t="shared" si="119"/>
        <v>0</v>
      </c>
      <c r="FA20" s="32" t="str">
        <f t="shared" si="120"/>
        <v/>
      </c>
      <c r="FB20" s="32" t="str">
        <f t="shared" si="121"/>
        <v/>
      </c>
      <c r="FC20" s="32">
        <f t="shared" si="122"/>
        <v>0</v>
      </c>
      <c r="FD20" s="31">
        <f t="shared" si="123"/>
        <v>0</v>
      </c>
      <c r="FE20" s="32" t="str">
        <f t="shared" si="124"/>
        <v/>
      </c>
      <c r="FF20" s="32" t="str">
        <f t="shared" si="125"/>
        <v/>
      </c>
      <c r="FG20" s="32">
        <f t="shared" si="126"/>
        <v>0</v>
      </c>
      <c r="FH20" s="31">
        <f t="shared" si="127"/>
        <v>0</v>
      </c>
      <c r="FI20" s="32" t="str">
        <f t="shared" si="128"/>
        <v/>
      </c>
      <c r="FJ20" s="32" t="str">
        <f t="shared" si="129"/>
        <v/>
      </c>
      <c r="FK20" s="32">
        <f t="shared" si="130"/>
        <v>0</v>
      </c>
      <c r="FL20" s="31">
        <f t="shared" si="131"/>
        <v>0</v>
      </c>
      <c r="FM20" s="32" t="str">
        <f t="shared" si="132"/>
        <v/>
      </c>
      <c r="FN20" s="32" t="str">
        <f t="shared" si="133"/>
        <v/>
      </c>
      <c r="FO20" s="32">
        <f t="shared" si="134"/>
        <v>0</v>
      </c>
      <c r="FP20" s="31">
        <f t="shared" si="135"/>
        <v>0</v>
      </c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7"/>
    </row>
    <row r="21" spans="1:183" x14ac:dyDescent="0.2">
      <c r="A21" s="1">
        <v>17</v>
      </c>
      <c r="B21" s="1">
        <f>Klasse!B20</f>
        <v>0</v>
      </c>
      <c r="C21" s="1">
        <f>Klasse!C20</f>
        <v>0</v>
      </c>
      <c r="D21" s="2" t="str">
        <f t="shared" si="136"/>
        <v/>
      </c>
      <c r="E21" s="2" t="str">
        <f t="shared" si="0"/>
        <v/>
      </c>
      <c r="F21" s="26" t="e">
        <f t="shared" si="1"/>
        <v>#DIV/0!</v>
      </c>
      <c r="G21" s="77"/>
      <c r="H21" s="7"/>
      <c r="I21" s="77" t="str">
        <f t="shared" si="137"/>
        <v/>
      </c>
      <c r="J21" s="77" t="str">
        <f t="shared" si="138"/>
        <v/>
      </c>
      <c r="K21" s="77" t="str">
        <f t="shared" si="139"/>
        <v/>
      </c>
      <c r="L21" s="7"/>
      <c r="M21" s="76" t="str">
        <f t="shared" si="140"/>
        <v/>
      </c>
      <c r="N21" s="18" t="str">
        <f t="shared" si="141"/>
        <v/>
      </c>
      <c r="O21" s="31">
        <f t="shared" si="2"/>
        <v>0</v>
      </c>
      <c r="P21" s="32">
        <f t="shared" si="3"/>
        <v>0</v>
      </c>
      <c r="Q21" s="31">
        <f t="shared" si="4"/>
        <v>0</v>
      </c>
      <c r="R21" s="31">
        <f t="shared" si="5"/>
        <v>0</v>
      </c>
      <c r="S21" s="32" t="str">
        <f t="shared" si="6"/>
        <v/>
      </c>
      <c r="T21" s="32" t="str">
        <f t="shared" si="7"/>
        <v/>
      </c>
      <c r="U21" s="32">
        <f t="shared" si="8"/>
        <v>0</v>
      </c>
      <c r="V21" s="31">
        <f t="shared" si="9"/>
        <v>0</v>
      </c>
      <c r="W21" s="32" t="str">
        <f t="shared" si="10"/>
        <v/>
      </c>
      <c r="X21" s="32" t="str">
        <f t="shared" si="11"/>
        <v/>
      </c>
      <c r="Y21" s="32">
        <f t="shared" si="12"/>
        <v>0</v>
      </c>
      <c r="Z21" s="31">
        <f t="shared" si="13"/>
        <v>0</v>
      </c>
      <c r="AA21" s="32" t="str">
        <f t="shared" si="14"/>
        <v/>
      </c>
      <c r="AB21" s="32" t="str">
        <f t="shared" si="15"/>
        <v/>
      </c>
      <c r="AC21" s="32">
        <f t="shared" si="16"/>
        <v>0</v>
      </c>
      <c r="AD21" s="31">
        <f t="shared" si="17"/>
        <v>0</v>
      </c>
      <c r="AE21" s="32" t="str">
        <f t="shared" si="18"/>
        <v/>
      </c>
      <c r="AF21" s="32" t="str">
        <f t="shared" si="19"/>
        <v/>
      </c>
      <c r="AG21" s="32">
        <f t="shared" si="20"/>
        <v>0</v>
      </c>
      <c r="AH21" s="31">
        <f t="shared" si="21"/>
        <v>0</v>
      </c>
      <c r="AI21" s="32" t="str">
        <f t="shared" si="22"/>
        <v/>
      </c>
      <c r="AJ21" s="32" t="str">
        <f t="shared" si="23"/>
        <v/>
      </c>
      <c r="AK21" s="32">
        <f t="shared" si="24"/>
        <v>0</v>
      </c>
      <c r="AL21" s="31">
        <f t="shared" si="25"/>
        <v>0</v>
      </c>
      <c r="AM21" s="32" t="str">
        <f t="shared" si="26"/>
        <v/>
      </c>
      <c r="AN21" s="32" t="str">
        <f t="shared" si="27"/>
        <v/>
      </c>
      <c r="AO21" s="32">
        <f t="shared" si="28"/>
        <v>0</v>
      </c>
      <c r="AP21" s="31">
        <f t="shared" si="29"/>
        <v>0</v>
      </c>
      <c r="AQ21" s="32" t="str">
        <f t="shared" si="30"/>
        <v/>
      </c>
      <c r="AR21" s="32" t="str">
        <f t="shared" si="31"/>
        <v/>
      </c>
      <c r="AS21" s="32">
        <f t="shared" si="32"/>
        <v>0</v>
      </c>
      <c r="AT21" s="31">
        <f t="shared" si="33"/>
        <v>0</v>
      </c>
      <c r="AU21" s="32" t="str">
        <f t="shared" si="34"/>
        <v/>
      </c>
      <c r="AV21" s="32" t="str">
        <f t="shared" si="35"/>
        <v/>
      </c>
      <c r="AW21" s="32">
        <f t="shared" si="36"/>
        <v>0</v>
      </c>
      <c r="AX21" s="31">
        <f t="shared" si="37"/>
        <v>0</v>
      </c>
      <c r="AY21" s="32" t="str">
        <f t="shared" si="38"/>
        <v/>
      </c>
      <c r="AZ21" s="32" t="str">
        <f t="shared" si="39"/>
        <v/>
      </c>
      <c r="BA21" s="32">
        <f t="shared" si="40"/>
        <v>0</v>
      </c>
      <c r="BB21" s="31">
        <f t="shared" si="41"/>
        <v>0</v>
      </c>
      <c r="BC21" s="32" t="str">
        <f t="shared" si="42"/>
        <v/>
      </c>
      <c r="BD21" s="32" t="str">
        <f t="shared" si="43"/>
        <v/>
      </c>
      <c r="BE21" s="32">
        <f t="shared" si="44"/>
        <v>0</v>
      </c>
      <c r="BF21" s="31">
        <f t="shared" si="45"/>
        <v>0</v>
      </c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7"/>
      <c r="BR21" s="76" t="str">
        <f t="shared" si="142"/>
        <v/>
      </c>
      <c r="BS21" s="18" t="str">
        <f t="shared" si="46"/>
        <v/>
      </c>
      <c r="BT21" s="31">
        <f t="shared" si="47"/>
        <v>0</v>
      </c>
      <c r="BU21" s="32">
        <f t="shared" si="48"/>
        <v>0</v>
      </c>
      <c r="BV21" s="31">
        <f t="shared" si="49"/>
        <v>0</v>
      </c>
      <c r="BW21" s="31">
        <f t="shared" si="50"/>
        <v>0</v>
      </c>
      <c r="BX21" s="32" t="str">
        <f t="shared" si="51"/>
        <v/>
      </c>
      <c r="BY21" s="32" t="str">
        <f t="shared" si="52"/>
        <v/>
      </c>
      <c r="BZ21" s="32">
        <f t="shared" si="53"/>
        <v>0</v>
      </c>
      <c r="CA21" s="31">
        <f t="shared" si="54"/>
        <v>0</v>
      </c>
      <c r="CB21" s="32" t="str">
        <f t="shared" si="55"/>
        <v/>
      </c>
      <c r="CC21" s="32" t="str">
        <f t="shared" si="56"/>
        <v/>
      </c>
      <c r="CD21" s="32">
        <f t="shared" si="57"/>
        <v>0</v>
      </c>
      <c r="CE21" s="31">
        <f t="shared" si="58"/>
        <v>0</v>
      </c>
      <c r="CF21" s="32" t="str">
        <f t="shared" si="59"/>
        <v/>
      </c>
      <c r="CG21" s="32" t="str">
        <f t="shared" si="60"/>
        <v/>
      </c>
      <c r="CH21" s="32">
        <f t="shared" si="61"/>
        <v>0</v>
      </c>
      <c r="CI21" s="31">
        <f t="shared" si="62"/>
        <v>0</v>
      </c>
      <c r="CJ21" s="32" t="str">
        <f t="shared" si="63"/>
        <v/>
      </c>
      <c r="CK21" s="32" t="str">
        <f t="shared" si="64"/>
        <v/>
      </c>
      <c r="CL21" s="32">
        <f t="shared" si="65"/>
        <v>0</v>
      </c>
      <c r="CM21" s="31">
        <f t="shared" si="66"/>
        <v>0</v>
      </c>
      <c r="CN21" s="32" t="str">
        <f t="shared" si="67"/>
        <v/>
      </c>
      <c r="CO21" s="32" t="str">
        <f t="shared" si="68"/>
        <v/>
      </c>
      <c r="CP21" s="32">
        <f t="shared" si="69"/>
        <v>0</v>
      </c>
      <c r="CQ21" s="31">
        <f t="shared" si="70"/>
        <v>0</v>
      </c>
      <c r="CR21" s="32" t="str">
        <f t="shared" si="71"/>
        <v/>
      </c>
      <c r="CS21" s="32" t="str">
        <f t="shared" si="72"/>
        <v/>
      </c>
      <c r="CT21" s="32">
        <f t="shared" si="73"/>
        <v>0</v>
      </c>
      <c r="CU21" s="31">
        <f t="shared" si="74"/>
        <v>0</v>
      </c>
      <c r="CV21" s="32" t="str">
        <f t="shared" si="75"/>
        <v/>
      </c>
      <c r="CW21" s="32" t="str">
        <f t="shared" si="76"/>
        <v/>
      </c>
      <c r="CX21" s="32">
        <f t="shared" si="77"/>
        <v>0</v>
      </c>
      <c r="CY21" s="31">
        <f t="shared" si="78"/>
        <v>0</v>
      </c>
      <c r="CZ21" s="32" t="str">
        <f t="shared" si="79"/>
        <v/>
      </c>
      <c r="DA21" s="32" t="str">
        <f t="shared" si="80"/>
        <v/>
      </c>
      <c r="DB21" s="32">
        <f t="shared" si="81"/>
        <v>0</v>
      </c>
      <c r="DC21" s="31">
        <f t="shared" si="82"/>
        <v>0</v>
      </c>
      <c r="DD21" s="32" t="str">
        <f t="shared" si="83"/>
        <v/>
      </c>
      <c r="DE21" s="32" t="str">
        <f t="shared" si="84"/>
        <v/>
      </c>
      <c r="DF21" s="32">
        <f t="shared" si="85"/>
        <v>0</v>
      </c>
      <c r="DG21" s="31">
        <f t="shared" si="86"/>
        <v>0</v>
      </c>
      <c r="DH21" s="32" t="str">
        <f t="shared" si="87"/>
        <v/>
      </c>
      <c r="DI21" s="32" t="str">
        <f t="shared" si="88"/>
        <v/>
      </c>
      <c r="DJ21" s="32">
        <f t="shared" si="89"/>
        <v>0</v>
      </c>
      <c r="DK21" s="31">
        <f t="shared" si="90"/>
        <v>0</v>
      </c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7"/>
      <c r="DW21" s="76" t="str">
        <f t="shared" si="143"/>
        <v/>
      </c>
      <c r="DX21" s="18" t="str">
        <f t="shared" si="91"/>
        <v/>
      </c>
      <c r="DY21" s="31">
        <f t="shared" si="92"/>
        <v>0</v>
      </c>
      <c r="DZ21" s="32">
        <f t="shared" si="93"/>
        <v>0</v>
      </c>
      <c r="EA21" s="31">
        <f t="shared" si="94"/>
        <v>0</v>
      </c>
      <c r="EB21" s="31">
        <f t="shared" si="95"/>
        <v>0</v>
      </c>
      <c r="EC21" s="32" t="str">
        <f t="shared" si="96"/>
        <v/>
      </c>
      <c r="ED21" s="32" t="str">
        <f t="shared" si="97"/>
        <v/>
      </c>
      <c r="EE21" s="32">
        <f t="shared" si="98"/>
        <v>0</v>
      </c>
      <c r="EF21" s="31">
        <f t="shared" si="99"/>
        <v>0</v>
      </c>
      <c r="EG21" s="32" t="str">
        <f t="shared" si="100"/>
        <v/>
      </c>
      <c r="EH21" s="32" t="str">
        <f t="shared" si="101"/>
        <v/>
      </c>
      <c r="EI21" s="32">
        <f t="shared" si="102"/>
        <v>0</v>
      </c>
      <c r="EJ21" s="31">
        <f t="shared" si="103"/>
        <v>0</v>
      </c>
      <c r="EK21" s="32" t="str">
        <f t="shared" si="104"/>
        <v/>
      </c>
      <c r="EL21" s="32" t="str">
        <f t="shared" si="105"/>
        <v/>
      </c>
      <c r="EM21" s="32">
        <f t="shared" si="106"/>
        <v>0</v>
      </c>
      <c r="EN21" s="31">
        <f t="shared" si="107"/>
        <v>0</v>
      </c>
      <c r="EO21" s="32" t="str">
        <f t="shared" si="108"/>
        <v/>
      </c>
      <c r="EP21" s="32" t="str">
        <f t="shared" si="109"/>
        <v/>
      </c>
      <c r="EQ21" s="32">
        <f t="shared" si="110"/>
        <v>0</v>
      </c>
      <c r="ER21" s="31">
        <f t="shared" si="111"/>
        <v>0</v>
      </c>
      <c r="ES21" s="32" t="str">
        <f t="shared" si="112"/>
        <v/>
      </c>
      <c r="ET21" s="32" t="str">
        <f t="shared" si="113"/>
        <v/>
      </c>
      <c r="EU21" s="32">
        <f t="shared" si="114"/>
        <v>0</v>
      </c>
      <c r="EV21" s="31">
        <f t="shared" si="115"/>
        <v>0</v>
      </c>
      <c r="EW21" s="32" t="str">
        <f t="shared" si="116"/>
        <v/>
      </c>
      <c r="EX21" s="32" t="str">
        <f t="shared" si="117"/>
        <v/>
      </c>
      <c r="EY21" s="32">
        <f t="shared" si="118"/>
        <v>0</v>
      </c>
      <c r="EZ21" s="31">
        <f t="shared" si="119"/>
        <v>0</v>
      </c>
      <c r="FA21" s="32" t="str">
        <f t="shared" si="120"/>
        <v/>
      </c>
      <c r="FB21" s="32" t="str">
        <f t="shared" si="121"/>
        <v/>
      </c>
      <c r="FC21" s="32">
        <f t="shared" si="122"/>
        <v>0</v>
      </c>
      <c r="FD21" s="31">
        <f t="shared" si="123"/>
        <v>0</v>
      </c>
      <c r="FE21" s="32" t="str">
        <f t="shared" si="124"/>
        <v/>
      </c>
      <c r="FF21" s="32" t="str">
        <f t="shared" si="125"/>
        <v/>
      </c>
      <c r="FG21" s="32">
        <f t="shared" si="126"/>
        <v>0</v>
      </c>
      <c r="FH21" s="31">
        <f t="shared" si="127"/>
        <v>0</v>
      </c>
      <c r="FI21" s="32" t="str">
        <f t="shared" si="128"/>
        <v/>
      </c>
      <c r="FJ21" s="32" t="str">
        <f t="shared" si="129"/>
        <v/>
      </c>
      <c r="FK21" s="32">
        <f t="shared" si="130"/>
        <v>0</v>
      </c>
      <c r="FL21" s="31">
        <f t="shared" si="131"/>
        <v>0</v>
      </c>
      <c r="FM21" s="32" t="str">
        <f t="shared" si="132"/>
        <v/>
      </c>
      <c r="FN21" s="32" t="str">
        <f t="shared" si="133"/>
        <v/>
      </c>
      <c r="FO21" s="32">
        <f t="shared" si="134"/>
        <v>0</v>
      </c>
      <c r="FP21" s="31">
        <f t="shared" si="135"/>
        <v>0</v>
      </c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7"/>
    </row>
    <row r="22" spans="1:183" x14ac:dyDescent="0.2">
      <c r="A22" s="1">
        <v>18</v>
      </c>
      <c r="B22" s="1">
        <f>Klasse!B21</f>
        <v>0</v>
      </c>
      <c r="C22" s="1">
        <f>Klasse!C21</f>
        <v>0</v>
      </c>
      <c r="D22" s="2" t="str">
        <f t="shared" si="136"/>
        <v/>
      </c>
      <c r="E22" s="2" t="str">
        <f t="shared" si="0"/>
        <v/>
      </c>
      <c r="F22" s="26" t="e">
        <f t="shared" si="1"/>
        <v>#DIV/0!</v>
      </c>
      <c r="G22" s="77"/>
      <c r="H22" s="7"/>
      <c r="I22" s="77" t="str">
        <f t="shared" si="137"/>
        <v/>
      </c>
      <c r="J22" s="77" t="str">
        <f t="shared" si="138"/>
        <v/>
      </c>
      <c r="K22" s="77" t="str">
        <f t="shared" si="139"/>
        <v/>
      </c>
      <c r="L22" s="7"/>
      <c r="M22" s="76" t="str">
        <f t="shared" si="140"/>
        <v/>
      </c>
      <c r="N22" s="18" t="str">
        <f t="shared" si="141"/>
        <v/>
      </c>
      <c r="O22" s="31">
        <f t="shared" si="2"/>
        <v>0</v>
      </c>
      <c r="P22" s="32">
        <f t="shared" si="3"/>
        <v>0</v>
      </c>
      <c r="Q22" s="31">
        <f t="shared" si="4"/>
        <v>0</v>
      </c>
      <c r="R22" s="31">
        <f t="shared" si="5"/>
        <v>0</v>
      </c>
      <c r="S22" s="32" t="str">
        <f t="shared" si="6"/>
        <v/>
      </c>
      <c r="T22" s="32" t="str">
        <f t="shared" si="7"/>
        <v/>
      </c>
      <c r="U22" s="32">
        <f t="shared" si="8"/>
        <v>0</v>
      </c>
      <c r="V22" s="31">
        <f t="shared" si="9"/>
        <v>0</v>
      </c>
      <c r="W22" s="32" t="str">
        <f t="shared" si="10"/>
        <v/>
      </c>
      <c r="X22" s="32" t="str">
        <f t="shared" si="11"/>
        <v/>
      </c>
      <c r="Y22" s="32">
        <f t="shared" si="12"/>
        <v>0</v>
      </c>
      <c r="Z22" s="31">
        <f t="shared" si="13"/>
        <v>0</v>
      </c>
      <c r="AA22" s="32" t="str">
        <f t="shared" si="14"/>
        <v/>
      </c>
      <c r="AB22" s="32" t="str">
        <f t="shared" si="15"/>
        <v/>
      </c>
      <c r="AC22" s="32">
        <f t="shared" si="16"/>
        <v>0</v>
      </c>
      <c r="AD22" s="31">
        <f t="shared" si="17"/>
        <v>0</v>
      </c>
      <c r="AE22" s="32" t="str">
        <f t="shared" si="18"/>
        <v/>
      </c>
      <c r="AF22" s="32" t="str">
        <f t="shared" si="19"/>
        <v/>
      </c>
      <c r="AG22" s="32">
        <f t="shared" si="20"/>
        <v>0</v>
      </c>
      <c r="AH22" s="31">
        <f t="shared" si="21"/>
        <v>0</v>
      </c>
      <c r="AI22" s="32" t="str">
        <f t="shared" si="22"/>
        <v/>
      </c>
      <c r="AJ22" s="32" t="str">
        <f t="shared" si="23"/>
        <v/>
      </c>
      <c r="AK22" s="32">
        <f t="shared" si="24"/>
        <v>0</v>
      </c>
      <c r="AL22" s="31">
        <f t="shared" si="25"/>
        <v>0</v>
      </c>
      <c r="AM22" s="32" t="str">
        <f t="shared" si="26"/>
        <v/>
      </c>
      <c r="AN22" s="32" t="str">
        <f t="shared" si="27"/>
        <v/>
      </c>
      <c r="AO22" s="32">
        <f t="shared" si="28"/>
        <v>0</v>
      </c>
      <c r="AP22" s="31">
        <f t="shared" si="29"/>
        <v>0</v>
      </c>
      <c r="AQ22" s="32" t="str">
        <f t="shared" si="30"/>
        <v/>
      </c>
      <c r="AR22" s="32" t="str">
        <f t="shared" si="31"/>
        <v/>
      </c>
      <c r="AS22" s="32">
        <f t="shared" si="32"/>
        <v>0</v>
      </c>
      <c r="AT22" s="31">
        <f t="shared" si="33"/>
        <v>0</v>
      </c>
      <c r="AU22" s="32" t="str">
        <f t="shared" si="34"/>
        <v/>
      </c>
      <c r="AV22" s="32" t="str">
        <f t="shared" si="35"/>
        <v/>
      </c>
      <c r="AW22" s="32">
        <f t="shared" si="36"/>
        <v>0</v>
      </c>
      <c r="AX22" s="31">
        <f t="shared" si="37"/>
        <v>0</v>
      </c>
      <c r="AY22" s="32" t="str">
        <f t="shared" si="38"/>
        <v/>
      </c>
      <c r="AZ22" s="32" t="str">
        <f t="shared" si="39"/>
        <v/>
      </c>
      <c r="BA22" s="32">
        <f t="shared" si="40"/>
        <v>0</v>
      </c>
      <c r="BB22" s="31">
        <f t="shared" si="41"/>
        <v>0</v>
      </c>
      <c r="BC22" s="32" t="str">
        <f t="shared" si="42"/>
        <v/>
      </c>
      <c r="BD22" s="32" t="str">
        <f t="shared" si="43"/>
        <v/>
      </c>
      <c r="BE22" s="32">
        <f t="shared" si="44"/>
        <v>0</v>
      </c>
      <c r="BF22" s="31">
        <f t="shared" si="45"/>
        <v>0</v>
      </c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7"/>
      <c r="BR22" s="76" t="str">
        <f t="shared" si="142"/>
        <v/>
      </c>
      <c r="BS22" s="18" t="str">
        <f t="shared" si="46"/>
        <v/>
      </c>
      <c r="BT22" s="31">
        <f t="shared" si="47"/>
        <v>0</v>
      </c>
      <c r="BU22" s="32">
        <f t="shared" si="48"/>
        <v>0</v>
      </c>
      <c r="BV22" s="31">
        <f t="shared" si="49"/>
        <v>0</v>
      </c>
      <c r="BW22" s="31">
        <f t="shared" si="50"/>
        <v>0</v>
      </c>
      <c r="BX22" s="32" t="str">
        <f t="shared" si="51"/>
        <v/>
      </c>
      <c r="BY22" s="32" t="str">
        <f t="shared" si="52"/>
        <v/>
      </c>
      <c r="BZ22" s="32">
        <f t="shared" si="53"/>
        <v>0</v>
      </c>
      <c r="CA22" s="31">
        <f t="shared" si="54"/>
        <v>0</v>
      </c>
      <c r="CB22" s="32" t="str">
        <f t="shared" si="55"/>
        <v/>
      </c>
      <c r="CC22" s="32" t="str">
        <f t="shared" si="56"/>
        <v/>
      </c>
      <c r="CD22" s="32">
        <f t="shared" si="57"/>
        <v>0</v>
      </c>
      <c r="CE22" s="31">
        <f t="shared" si="58"/>
        <v>0</v>
      </c>
      <c r="CF22" s="32" t="str">
        <f t="shared" si="59"/>
        <v/>
      </c>
      <c r="CG22" s="32" t="str">
        <f t="shared" si="60"/>
        <v/>
      </c>
      <c r="CH22" s="32">
        <f t="shared" si="61"/>
        <v>0</v>
      </c>
      <c r="CI22" s="31">
        <f t="shared" si="62"/>
        <v>0</v>
      </c>
      <c r="CJ22" s="32" t="str">
        <f t="shared" si="63"/>
        <v/>
      </c>
      <c r="CK22" s="32" t="str">
        <f t="shared" si="64"/>
        <v/>
      </c>
      <c r="CL22" s="32">
        <f t="shared" si="65"/>
        <v>0</v>
      </c>
      <c r="CM22" s="31">
        <f t="shared" si="66"/>
        <v>0</v>
      </c>
      <c r="CN22" s="32" t="str">
        <f t="shared" si="67"/>
        <v/>
      </c>
      <c r="CO22" s="32" t="str">
        <f t="shared" si="68"/>
        <v/>
      </c>
      <c r="CP22" s="32">
        <f t="shared" si="69"/>
        <v>0</v>
      </c>
      <c r="CQ22" s="31">
        <f t="shared" si="70"/>
        <v>0</v>
      </c>
      <c r="CR22" s="32" t="str">
        <f t="shared" si="71"/>
        <v/>
      </c>
      <c r="CS22" s="32" t="str">
        <f t="shared" si="72"/>
        <v/>
      </c>
      <c r="CT22" s="32">
        <f t="shared" si="73"/>
        <v>0</v>
      </c>
      <c r="CU22" s="31">
        <f t="shared" si="74"/>
        <v>0</v>
      </c>
      <c r="CV22" s="32" t="str">
        <f t="shared" si="75"/>
        <v/>
      </c>
      <c r="CW22" s="32" t="str">
        <f t="shared" si="76"/>
        <v/>
      </c>
      <c r="CX22" s="32">
        <f t="shared" si="77"/>
        <v>0</v>
      </c>
      <c r="CY22" s="31">
        <f t="shared" si="78"/>
        <v>0</v>
      </c>
      <c r="CZ22" s="32" t="str">
        <f t="shared" si="79"/>
        <v/>
      </c>
      <c r="DA22" s="32" t="str">
        <f t="shared" si="80"/>
        <v/>
      </c>
      <c r="DB22" s="32">
        <f t="shared" si="81"/>
        <v>0</v>
      </c>
      <c r="DC22" s="31">
        <f t="shared" si="82"/>
        <v>0</v>
      </c>
      <c r="DD22" s="32" t="str">
        <f t="shared" si="83"/>
        <v/>
      </c>
      <c r="DE22" s="32" t="str">
        <f t="shared" si="84"/>
        <v/>
      </c>
      <c r="DF22" s="32">
        <f t="shared" si="85"/>
        <v>0</v>
      </c>
      <c r="DG22" s="31">
        <f t="shared" si="86"/>
        <v>0</v>
      </c>
      <c r="DH22" s="32" t="str">
        <f t="shared" si="87"/>
        <v/>
      </c>
      <c r="DI22" s="32" t="str">
        <f t="shared" si="88"/>
        <v/>
      </c>
      <c r="DJ22" s="32">
        <f t="shared" si="89"/>
        <v>0</v>
      </c>
      <c r="DK22" s="31">
        <f t="shared" si="90"/>
        <v>0</v>
      </c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7"/>
      <c r="DW22" s="76" t="str">
        <f t="shared" si="143"/>
        <v/>
      </c>
      <c r="DX22" s="18" t="str">
        <f t="shared" si="91"/>
        <v/>
      </c>
      <c r="DY22" s="31">
        <f t="shared" si="92"/>
        <v>0</v>
      </c>
      <c r="DZ22" s="32">
        <f t="shared" si="93"/>
        <v>0</v>
      </c>
      <c r="EA22" s="31">
        <f t="shared" si="94"/>
        <v>0</v>
      </c>
      <c r="EB22" s="31">
        <f t="shared" si="95"/>
        <v>0</v>
      </c>
      <c r="EC22" s="32" t="str">
        <f t="shared" si="96"/>
        <v/>
      </c>
      <c r="ED22" s="32" t="str">
        <f t="shared" si="97"/>
        <v/>
      </c>
      <c r="EE22" s="32">
        <f t="shared" si="98"/>
        <v>0</v>
      </c>
      <c r="EF22" s="31">
        <f t="shared" si="99"/>
        <v>0</v>
      </c>
      <c r="EG22" s="32" t="str">
        <f t="shared" si="100"/>
        <v/>
      </c>
      <c r="EH22" s="32" t="str">
        <f t="shared" si="101"/>
        <v/>
      </c>
      <c r="EI22" s="32">
        <f t="shared" si="102"/>
        <v>0</v>
      </c>
      <c r="EJ22" s="31">
        <f t="shared" si="103"/>
        <v>0</v>
      </c>
      <c r="EK22" s="32" t="str">
        <f t="shared" si="104"/>
        <v/>
      </c>
      <c r="EL22" s="32" t="str">
        <f t="shared" si="105"/>
        <v/>
      </c>
      <c r="EM22" s="32">
        <f t="shared" si="106"/>
        <v>0</v>
      </c>
      <c r="EN22" s="31">
        <f t="shared" si="107"/>
        <v>0</v>
      </c>
      <c r="EO22" s="32" t="str">
        <f t="shared" si="108"/>
        <v/>
      </c>
      <c r="EP22" s="32" t="str">
        <f t="shared" si="109"/>
        <v/>
      </c>
      <c r="EQ22" s="32">
        <f t="shared" si="110"/>
        <v>0</v>
      </c>
      <c r="ER22" s="31">
        <f t="shared" si="111"/>
        <v>0</v>
      </c>
      <c r="ES22" s="32" t="str">
        <f t="shared" si="112"/>
        <v/>
      </c>
      <c r="ET22" s="32" t="str">
        <f t="shared" si="113"/>
        <v/>
      </c>
      <c r="EU22" s="32">
        <f t="shared" si="114"/>
        <v>0</v>
      </c>
      <c r="EV22" s="31">
        <f t="shared" si="115"/>
        <v>0</v>
      </c>
      <c r="EW22" s="32" t="str">
        <f t="shared" si="116"/>
        <v/>
      </c>
      <c r="EX22" s="32" t="str">
        <f t="shared" si="117"/>
        <v/>
      </c>
      <c r="EY22" s="32">
        <f t="shared" si="118"/>
        <v>0</v>
      </c>
      <c r="EZ22" s="31">
        <f t="shared" si="119"/>
        <v>0</v>
      </c>
      <c r="FA22" s="32" t="str">
        <f t="shared" si="120"/>
        <v/>
      </c>
      <c r="FB22" s="32" t="str">
        <f t="shared" si="121"/>
        <v/>
      </c>
      <c r="FC22" s="32">
        <f t="shared" si="122"/>
        <v>0</v>
      </c>
      <c r="FD22" s="31">
        <f t="shared" si="123"/>
        <v>0</v>
      </c>
      <c r="FE22" s="32" t="str">
        <f t="shared" si="124"/>
        <v/>
      </c>
      <c r="FF22" s="32" t="str">
        <f t="shared" si="125"/>
        <v/>
      </c>
      <c r="FG22" s="32">
        <f t="shared" si="126"/>
        <v>0</v>
      </c>
      <c r="FH22" s="31">
        <f t="shared" si="127"/>
        <v>0</v>
      </c>
      <c r="FI22" s="32" t="str">
        <f t="shared" si="128"/>
        <v/>
      </c>
      <c r="FJ22" s="32" t="str">
        <f t="shared" si="129"/>
        <v/>
      </c>
      <c r="FK22" s="32">
        <f t="shared" si="130"/>
        <v>0</v>
      </c>
      <c r="FL22" s="31">
        <f t="shared" si="131"/>
        <v>0</v>
      </c>
      <c r="FM22" s="32" t="str">
        <f t="shared" si="132"/>
        <v/>
      </c>
      <c r="FN22" s="32" t="str">
        <f t="shared" si="133"/>
        <v/>
      </c>
      <c r="FO22" s="32">
        <f t="shared" si="134"/>
        <v>0</v>
      </c>
      <c r="FP22" s="31">
        <f t="shared" si="135"/>
        <v>0</v>
      </c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7"/>
    </row>
    <row r="23" spans="1:183" x14ac:dyDescent="0.2">
      <c r="A23" s="1">
        <v>19</v>
      </c>
      <c r="B23" s="1">
        <f>Klasse!B22</f>
        <v>0</v>
      </c>
      <c r="C23" s="1">
        <f>Klasse!C22</f>
        <v>0</v>
      </c>
      <c r="D23" s="2" t="str">
        <f t="shared" si="136"/>
        <v/>
      </c>
      <c r="E23" s="2" t="str">
        <f t="shared" si="0"/>
        <v/>
      </c>
      <c r="F23" s="26" t="e">
        <f t="shared" si="1"/>
        <v>#DIV/0!</v>
      </c>
      <c r="G23" s="77"/>
      <c r="H23" s="7"/>
      <c r="I23" s="77" t="str">
        <f t="shared" si="137"/>
        <v/>
      </c>
      <c r="J23" s="77" t="str">
        <f t="shared" si="138"/>
        <v/>
      </c>
      <c r="K23" s="77" t="str">
        <f t="shared" si="139"/>
        <v/>
      </c>
      <c r="L23" s="7"/>
      <c r="M23" s="76" t="str">
        <f t="shared" si="140"/>
        <v/>
      </c>
      <c r="N23" s="18" t="str">
        <f t="shared" si="141"/>
        <v/>
      </c>
      <c r="O23" s="31">
        <f t="shared" si="2"/>
        <v>0</v>
      </c>
      <c r="P23" s="32">
        <f t="shared" si="3"/>
        <v>0</v>
      </c>
      <c r="Q23" s="31">
        <f t="shared" si="4"/>
        <v>0</v>
      </c>
      <c r="R23" s="31">
        <f t="shared" si="5"/>
        <v>0</v>
      </c>
      <c r="S23" s="32" t="str">
        <f t="shared" si="6"/>
        <v/>
      </c>
      <c r="T23" s="32" t="str">
        <f t="shared" si="7"/>
        <v/>
      </c>
      <c r="U23" s="32">
        <f t="shared" si="8"/>
        <v>0</v>
      </c>
      <c r="V23" s="31">
        <f t="shared" si="9"/>
        <v>0</v>
      </c>
      <c r="W23" s="32" t="str">
        <f t="shared" si="10"/>
        <v/>
      </c>
      <c r="X23" s="32" t="str">
        <f t="shared" si="11"/>
        <v/>
      </c>
      <c r="Y23" s="32">
        <f t="shared" si="12"/>
        <v>0</v>
      </c>
      <c r="Z23" s="31">
        <f t="shared" si="13"/>
        <v>0</v>
      </c>
      <c r="AA23" s="32" t="str">
        <f t="shared" si="14"/>
        <v/>
      </c>
      <c r="AB23" s="32" t="str">
        <f t="shared" si="15"/>
        <v/>
      </c>
      <c r="AC23" s="32">
        <f t="shared" si="16"/>
        <v>0</v>
      </c>
      <c r="AD23" s="31">
        <f t="shared" si="17"/>
        <v>0</v>
      </c>
      <c r="AE23" s="32" t="str">
        <f t="shared" si="18"/>
        <v/>
      </c>
      <c r="AF23" s="32" t="str">
        <f t="shared" si="19"/>
        <v/>
      </c>
      <c r="AG23" s="32">
        <f t="shared" si="20"/>
        <v>0</v>
      </c>
      <c r="AH23" s="31">
        <f t="shared" si="21"/>
        <v>0</v>
      </c>
      <c r="AI23" s="32" t="str">
        <f t="shared" si="22"/>
        <v/>
      </c>
      <c r="AJ23" s="32" t="str">
        <f t="shared" si="23"/>
        <v/>
      </c>
      <c r="AK23" s="32">
        <f t="shared" si="24"/>
        <v>0</v>
      </c>
      <c r="AL23" s="31">
        <f t="shared" si="25"/>
        <v>0</v>
      </c>
      <c r="AM23" s="32" t="str">
        <f t="shared" si="26"/>
        <v/>
      </c>
      <c r="AN23" s="32" t="str">
        <f t="shared" si="27"/>
        <v/>
      </c>
      <c r="AO23" s="32">
        <f t="shared" si="28"/>
        <v>0</v>
      </c>
      <c r="AP23" s="31">
        <f t="shared" si="29"/>
        <v>0</v>
      </c>
      <c r="AQ23" s="32" t="str">
        <f t="shared" si="30"/>
        <v/>
      </c>
      <c r="AR23" s="32" t="str">
        <f t="shared" si="31"/>
        <v/>
      </c>
      <c r="AS23" s="32">
        <f t="shared" si="32"/>
        <v>0</v>
      </c>
      <c r="AT23" s="31">
        <f t="shared" si="33"/>
        <v>0</v>
      </c>
      <c r="AU23" s="32" t="str">
        <f t="shared" si="34"/>
        <v/>
      </c>
      <c r="AV23" s="32" t="str">
        <f t="shared" si="35"/>
        <v/>
      </c>
      <c r="AW23" s="32">
        <f t="shared" si="36"/>
        <v>0</v>
      </c>
      <c r="AX23" s="31">
        <f t="shared" si="37"/>
        <v>0</v>
      </c>
      <c r="AY23" s="32" t="str">
        <f t="shared" si="38"/>
        <v/>
      </c>
      <c r="AZ23" s="32" t="str">
        <f t="shared" si="39"/>
        <v/>
      </c>
      <c r="BA23" s="32">
        <f t="shared" si="40"/>
        <v>0</v>
      </c>
      <c r="BB23" s="31">
        <f t="shared" si="41"/>
        <v>0</v>
      </c>
      <c r="BC23" s="32" t="str">
        <f t="shared" si="42"/>
        <v/>
      </c>
      <c r="BD23" s="32" t="str">
        <f t="shared" si="43"/>
        <v/>
      </c>
      <c r="BE23" s="32">
        <f t="shared" si="44"/>
        <v>0</v>
      </c>
      <c r="BF23" s="31">
        <f t="shared" si="45"/>
        <v>0</v>
      </c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7"/>
      <c r="BR23" s="76" t="str">
        <f t="shared" si="142"/>
        <v/>
      </c>
      <c r="BS23" s="18" t="str">
        <f t="shared" si="46"/>
        <v/>
      </c>
      <c r="BT23" s="31">
        <f t="shared" si="47"/>
        <v>0</v>
      </c>
      <c r="BU23" s="32">
        <f t="shared" si="48"/>
        <v>0</v>
      </c>
      <c r="BV23" s="31">
        <f t="shared" si="49"/>
        <v>0</v>
      </c>
      <c r="BW23" s="31">
        <f t="shared" si="50"/>
        <v>0</v>
      </c>
      <c r="BX23" s="32" t="str">
        <f t="shared" si="51"/>
        <v/>
      </c>
      <c r="BY23" s="32" t="str">
        <f t="shared" si="52"/>
        <v/>
      </c>
      <c r="BZ23" s="32">
        <f t="shared" si="53"/>
        <v>0</v>
      </c>
      <c r="CA23" s="31">
        <f t="shared" si="54"/>
        <v>0</v>
      </c>
      <c r="CB23" s="32" t="str">
        <f t="shared" si="55"/>
        <v/>
      </c>
      <c r="CC23" s="32" t="str">
        <f t="shared" si="56"/>
        <v/>
      </c>
      <c r="CD23" s="32">
        <f t="shared" si="57"/>
        <v>0</v>
      </c>
      <c r="CE23" s="31">
        <f t="shared" si="58"/>
        <v>0</v>
      </c>
      <c r="CF23" s="32" t="str">
        <f t="shared" si="59"/>
        <v/>
      </c>
      <c r="CG23" s="32" t="str">
        <f t="shared" si="60"/>
        <v/>
      </c>
      <c r="CH23" s="32">
        <f t="shared" si="61"/>
        <v>0</v>
      </c>
      <c r="CI23" s="31">
        <f t="shared" si="62"/>
        <v>0</v>
      </c>
      <c r="CJ23" s="32" t="str">
        <f t="shared" si="63"/>
        <v/>
      </c>
      <c r="CK23" s="32" t="str">
        <f t="shared" si="64"/>
        <v/>
      </c>
      <c r="CL23" s="32">
        <f t="shared" si="65"/>
        <v>0</v>
      </c>
      <c r="CM23" s="31">
        <f t="shared" si="66"/>
        <v>0</v>
      </c>
      <c r="CN23" s="32" t="str">
        <f t="shared" si="67"/>
        <v/>
      </c>
      <c r="CO23" s="32" t="str">
        <f t="shared" si="68"/>
        <v/>
      </c>
      <c r="CP23" s="32">
        <f t="shared" si="69"/>
        <v>0</v>
      </c>
      <c r="CQ23" s="31">
        <f t="shared" si="70"/>
        <v>0</v>
      </c>
      <c r="CR23" s="32" t="str">
        <f t="shared" si="71"/>
        <v/>
      </c>
      <c r="CS23" s="32" t="str">
        <f t="shared" si="72"/>
        <v/>
      </c>
      <c r="CT23" s="32">
        <f t="shared" si="73"/>
        <v>0</v>
      </c>
      <c r="CU23" s="31">
        <f t="shared" si="74"/>
        <v>0</v>
      </c>
      <c r="CV23" s="32" t="str">
        <f t="shared" si="75"/>
        <v/>
      </c>
      <c r="CW23" s="32" t="str">
        <f t="shared" si="76"/>
        <v/>
      </c>
      <c r="CX23" s="32">
        <f t="shared" si="77"/>
        <v>0</v>
      </c>
      <c r="CY23" s="31">
        <f t="shared" si="78"/>
        <v>0</v>
      </c>
      <c r="CZ23" s="32" t="str">
        <f t="shared" si="79"/>
        <v/>
      </c>
      <c r="DA23" s="32" t="str">
        <f t="shared" si="80"/>
        <v/>
      </c>
      <c r="DB23" s="32">
        <f t="shared" si="81"/>
        <v>0</v>
      </c>
      <c r="DC23" s="31">
        <f t="shared" si="82"/>
        <v>0</v>
      </c>
      <c r="DD23" s="32" t="str">
        <f t="shared" si="83"/>
        <v/>
      </c>
      <c r="DE23" s="32" t="str">
        <f t="shared" si="84"/>
        <v/>
      </c>
      <c r="DF23" s="32">
        <f t="shared" si="85"/>
        <v>0</v>
      </c>
      <c r="DG23" s="31">
        <f t="shared" si="86"/>
        <v>0</v>
      </c>
      <c r="DH23" s="32" t="str">
        <f t="shared" si="87"/>
        <v/>
      </c>
      <c r="DI23" s="32" t="str">
        <f t="shared" si="88"/>
        <v/>
      </c>
      <c r="DJ23" s="32">
        <f t="shared" si="89"/>
        <v>0</v>
      </c>
      <c r="DK23" s="31">
        <f t="shared" si="90"/>
        <v>0</v>
      </c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7"/>
      <c r="DW23" s="76" t="str">
        <f t="shared" si="143"/>
        <v/>
      </c>
      <c r="DX23" s="18" t="str">
        <f t="shared" si="91"/>
        <v/>
      </c>
      <c r="DY23" s="31">
        <f t="shared" si="92"/>
        <v>0</v>
      </c>
      <c r="DZ23" s="32">
        <f t="shared" si="93"/>
        <v>0</v>
      </c>
      <c r="EA23" s="31">
        <f t="shared" si="94"/>
        <v>0</v>
      </c>
      <c r="EB23" s="31">
        <f t="shared" si="95"/>
        <v>0</v>
      </c>
      <c r="EC23" s="32" t="str">
        <f t="shared" si="96"/>
        <v/>
      </c>
      <c r="ED23" s="32" t="str">
        <f t="shared" si="97"/>
        <v/>
      </c>
      <c r="EE23" s="32">
        <f t="shared" si="98"/>
        <v>0</v>
      </c>
      <c r="EF23" s="31">
        <f t="shared" si="99"/>
        <v>0</v>
      </c>
      <c r="EG23" s="32" t="str">
        <f t="shared" si="100"/>
        <v/>
      </c>
      <c r="EH23" s="32" t="str">
        <f t="shared" si="101"/>
        <v/>
      </c>
      <c r="EI23" s="32">
        <f t="shared" si="102"/>
        <v>0</v>
      </c>
      <c r="EJ23" s="31">
        <f t="shared" si="103"/>
        <v>0</v>
      </c>
      <c r="EK23" s="32" t="str">
        <f t="shared" si="104"/>
        <v/>
      </c>
      <c r="EL23" s="32" t="str">
        <f t="shared" si="105"/>
        <v/>
      </c>
      <c r="EM23" s="32">
        <f t="shared" si="106"/>
        <v>0</v>
      </c>
      <c r="EN23" s="31">
        <f t="shared" si="107"/>
        <v>0</v>
      </c>
      <c r="EO23" s="32" t="str">
        <f t="shared" si="108"/>
        <v/>
      </c>
      <c r="EP23" s="32" t="str">
        <f t="shared" si="109"/>
        <v/>
      </c>
      <c r="EQ23" s="32">
        <f t="shared" si="110"/>
        <v>0</v>
      </c>
      <c r="ER23" s="31">
        <f t="shared" si="111"/>
        <v>0</v>
      </c>
      <c r="ES23" s="32" t="str">
        <f t="shared" si="112"/>
        <v/>
      </c>
      <c r="ET23" s="32" t="str">
        <f t="shared" si="113"/>
        <v/>
      </c>
      <c r="EU23" s="32">
        <f t="shared" si="114"/>
        <v>0</v>
      </c>
      <c r="EV23" s="31">
        <f t="shared" si="115"/>
        <v>0</v>
      </c>
      <c r="EW23" s="32" t="str">
        <f t="shared" si="116"/>
        <v/>
      </c>
      <c r="EX23" s="32" t="str">
        <f t="shared" si="117"/>
        <v/>
      </c>
      <c r="EY23" s="32">
        <f t="shared" si="118"/>
        <v>0</v>
      </c>
      <c r="EZ23" s="31">
        <f t="shared" si="119"/>
        <v>0</v>
      </c>
      <c r="FA23" s="32" t="str">
        <f t="shared" si="120"/>
        <v/>
      </c>
      <c r="FB23" s="32" t="str">
        <f t="shared" si="121"/>
        <v/>
      </c>
      <c r="FC23" s="32">
        <f t="shared" si="122"/>
        <v>0</v>
      </c>
      <c r="FD23" s="31">
        <f t="shared" si="123"/>
        <v>0</v>
      </c>
      <c r="FE23" s="32" t="str">
        <f t="shared" si="124"/>
        <v/>
      </c>
      <c r="FF23" s="32" t="str">
        <f t="shared" si="125"/>
        <v/>
      </c>
      <c r="FG23" s="32">
        <f t="shared" si="126"/>
        <v>0</v>
      </c>
      <c r="FH23" s="31">
        <f t="shared" si="127"/>
        <v>0</v>
      </c>
      <c r="FI23" s="32" t="str">
        <f t="shared" si="128"/>
        <v/>
      </c>
      <c r="FJ23" s="32" t="str">
        <f t="shared" si="129"/>
        <v/>
      </c>
      <c r="FK23" s="32">
        <f t="shared" si="130"/>
        <v>0</v>
      </c>
      <c r="FL23" s="31">
        <f t="shared" si="131"/>
        <v>0</v>
      </c>
      <c r="FM23" s="32" t="str">
        <f t="shared" si="132"/>
        <v/>
      </c>
      <c r="FN23" s="32" t="str">
        <f t="shared" si="133"/>
        <v/>
      </c>
      <c r="FO23" s="32">
        <f t="shared" si="134"/>
        <v>0</v>
      </c>
      <c r="FP23" s="31">
        <f t="shared" si="135"/>
        <v>0</v>
      </c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7"/>
    </row>
    <row r="24" spans="1:183" x14ac:dyDescent="0.2">
      <c r="A24" s="1">
        <v>20</v>
      </c>
      <c r="B24" s="1">
        <f>Klasse!B23</f>
        <v>0</v>
      </c>
      <c r="C24" s="1">
        <f>Klasse!C23</f>
        <v>0</v>
      </c>
      <c r="D24" s="2" t="str">
        <f t="shared" si="136"/>
        <v/>
      </c>
      <c r="E24" s="2" t="str">
        <f t="shared" si="0"/>
        <v/>
      </c>
      <c r="F24" s="26" t="e">
        <f t="shared" si="1"/>
        <v>#DIV/0!</v>
      </c>
      <c r="G24" s="77"/>
      <c r="H24" s="7"/>
      <c r="I24" s="77" t="str">
        <f t="shared" si="137"/>
        <v/>
      </c>
      <c r="J24" s="77" t="str">
        <f t="shared" si="138"/>
        <v/>
      </c>
      <c r="K24" s="77" t="str">
        <f t="shared" si="139"/>
        <v/>
      </c>
      <c r="L24" s="7"/>
      <c r="M24" s="76" t="str">
        <f t="shared" si="140"/>
        <v/>
      </c>
      <c r="N24" s="18" t="str">
        <f t="shared" si="141"/>
        <v/>
      </c>
      <c r="O24" s="31">
        <f t="shared" si="2"/>
        <v>0</v>
      </c>
      <c r="P24" s="32">
        <f t="shared" si="3"/>
        <v>0</v>
      </c>
      <c r="Q24" s="31">
        <f t="shared" si="4"/>
        <v>0</v>
      </c>
      <c r="R24" s="31">
        <f t="shared" si="5"/>
        <v>0</v>
      </c>
      <c r="S24" s="32" t="str">
        <f t="shared" si="6"/>
        <v/>
      </c>
      <c r="T24" s="32" t="str">
        <f t="shared" si="7"/>
        <v/>
      </c>
      <c r="U24" s="32">
        <f t="shared" si="8"/>
        <v>0</v>
      </c>
      <c r="V24" s="31">
        <f t="shared" si="9"/>
        <v>0</v>
      </c>
      <c r="W24" s="32" t="str">
        <f t="shared" si="10"/>
        <v/>
      </c>
      <c r="X24" s="32" t="str">
        <f t="shared" si="11"/>
        <v/>
      </c>
      <c r="Y24" s="32">
        <f t="shared" si="12"/>
        <v>0</v>
      </c>
      <c r="Z24" s="31">
        <f t="shared" si="13"/>
        <v>0</v>
      </c>
      <c r="AA24" s="32" t="str">
        <f t="shared" si="14"/>
        <v/>
      </c>
      <c r="AB24" s="32" t="str">
        <f t="shared" si="15"/>
        <v/>
      </c>
      <c r="AC24" s="32">
        <f t="shared" si="16"/>
        <v>0</v>
      </c>
      <c r="AD24" s="31">
        <f t="shared" si="17"/>
        <v>0</v>
      </c>
      <c r="AE24" s="32" t="str">
        <f t="shared" si="18"/>
        <v/>
      </c>
      <c r="AF24" s="32" t="str">
        <f t="shared" si="19"/>
        <v/>
      </c>
      <c r="AG24" s="32">
        <f t="shared" si="20"/>
        <v>0</v>
      </c>
      <c r="AH24" s="31">
        <f t="shared" si="21"/>
        <v>0</v>
      </c>
      <c r="AI24" s="32" t="str">
        <f t="shared" si="22"/>
        <v/>
      </c>
      <c r="AJ24" s="32" t="str">
        <f t="shared" si="23"/>
        <v/>
      </c>
      <c r="AK24" s="32">
        <f t="shared" si="24"/>
        <v>0</v>
      </c>
      <c r="AL24" s="31">
        <f t="shared" si="25"/>
        <v>0</v>
      </c>
      <c r="AM24" s="32" t="str">
        <f t="shared" si="26"/>
        <v/>
      </c>
      <c r="AN24" s="32" t="str">
        <f t="shared" si="27"/>
        <v/>
      </c>
      <c r="AO24" s="32">
        <f t="shared" si="28"/>
        <v>0</v>
      </c>
      <c r="AP24" s="31">
        <f t="shared" si="29"/>
        <v>0</v>
      </c>
      <c r="AQ24" s="32" t="str">
        <f t="shared" si="30"/>
        <v/>
      </c>
      <c r="AR24" s="32" t="str">
        <f t="shared" si="31"/>
        <v/>
      </c>
      <c r="AS24" s="32">
        <f t="shared" si="32"/>
        <v>0</v>
      </c>
      <c r="AT24" s="31">
        <f t="shared" si="33"/>
        <v>0</v>
      </c>
      <c r="AU24" s="32" t="str">
        <f t="shared" si="34"/>
        <v/>
      </c>
      <c r="AV24" s="32" t="str">
        <f t="shared" si="35"/>
        <v/>
      </c>
      <c r="AW24" s="32">
        <f t="shared" si="36"/>
        <v>0</v>
      </c>
      <c r="AX24" s="31">
        <f t="shared" si="37"/>
        <v>0</v>
      </c>
      <c r="AY24" s="32" t="str">
        <f t="shared" si="38"/>
        <v/>
      </c>
      <c r="AZ24" s="32" t="str">
        <f t="shared" si="39"/>
        <v/>
      </c>
      <c r="BA24" s="32">
        <f t="shared" si="40"/>
        <v>0</v>
      </c>
      <c r="BB24" s="31">
        <f t="shared" si="41"/>
        <v>0</v>
      </c>
      <c r="BC24" s="32" t="str">
        <f t="shared" si="42"/>
        <v/>
      </c>
      <c r="BD24" s="32" t="str">
        <f t="shared" si="43"/>
        <v/>
      </c>
      <c r="BE24" s="32">
        <f t="shared" si="44"/>
        <v>0</v>
      </c>
      <c r="BF24" s="31">
        <f t="shared" si="45"/>
        <v>0</v>
      </c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7"/>
      <c r="BR24" s="76" t="str">
        <f t="shared" si="142"/>
        <v/>
      </c>
      <c r="BS24" s="18" t="str">
        <f t="shared" si="46"/>
        <v/>
      </c>
      <c r="BT24" s="31">
        <f t="shared" si="47"/>
        <v>0</v>
      </c>
      <c r="BU24" s="32">
        <f t="shared" si="48"/>
        <v>0</v>
      </c>
      <c r="BV24" s="31">
        <f t="shared" si="49"/>
        <v>0</v>
      </c>
      <c r="BW24" s="31">
        <f t="shared" si="50"/>
        <v>0</v>
      </c>
      <c r="BX24" s="32" t="str">
        <f t="shared" si="51"/>
        <v/>
      </c>
      <c r="BY24" s="32" t="str">
        <f t="shared" si="52"/>
        <v/>
      </c>
      <c r="BZ24" s="32">
        <f t="shared" si="53"/>
        <v>0</v>
      </c>
      <c r="CA24" s="31">
        <f t="shared" si="54"/>
        <v>0</v>
      </c>
      <c r="CB24" s="32" t="str">
        <f t="shared" si="55"/>
        <v/>
      </c>
      <c r="CC24" s="32" t="str">
        <f t="shared" si="56"/>
        <v/>
      </c>
      <c r="CD24" s="32">
        <f t="shared" si="57"/>
        <v>0</v>
      </c>
      <c r="CE24" s="31">
        <f t="shared" si="58"/>
        <v>0</v>
      </c>
      <c r="CF24" s="32" t="str">
        <f t="shared" si="59"/>
        <v/>
      </c>
      <c r="CG24" s="32" t="str">
        <f t="shared" si="60"/>
        <v/>
      </c>
      <c r="CH24" s="32">
        <f t="shared" si="61"/>
        <v>0</v>
      </c>
      <c r="CI24" s="31">
        <f t="shared" si="62"/>
        <v>0</v>
      </c>
      <c r="CJ24" s="32" t="str">
        <f t="shared" si="63"/>
        <v/>
      </c>
      <c r="CK24" s="32" t="str">
        <f t="shared" si="64"/>
        <v/>
      </c>
      <c r="CL24" s="32">
        <f t="shared" si="65"/>
        <v>0</v>
      </c>
      <c r="CM24" s="31">
        <f t="shared" si="66"/>
        <v>0</v>
      </c>
      <c r="CN24" s="32" t="str">
        <f t="shared" si="67"/>
        <v/>
      </c>
      <c r="CO24" s="32" t="str">
        <f t="shared" si="68"/>
        <v/>
      </c>
      <c r="CP24" s="32">
        <f t="shared" si="69"/>
        <v>0</v>
      </c>
      <c r="CQ24" s="31">
        <f t="shared" si="70"/>
        <v>0</v>
      </c>
      <c r="CR24" s="32" t="str">
        <f t="shared" si="71"/>
        <v/>
      </c>
      <c r="CS24" s="32" t="str">
        <f t="shared" si="72"/>
        <v/>
      </c>
      <c r="CT24" s="32">
        <f t="shared" si="73"/>
        <v>0</v>
      </c>
      <c r="CU24" s="31">
        <f t="shared" si="74"/>
        <v>0</v>
      </c>
      <c r="CV24" s="32" t="str">
        <f t="shared" si="75"/>
        <v/>
      </c>
      <c r="CW24" s="32" t="str">
        <f t="shared" si="76"/>
        <v/>
      </c>
      <c r="CX24" s="32">
        <f t="shared" si="77"/>
        <v>0</v>
      </c>
      <c r="CY24" s="31">
        <f t="shared" si="78"/>
        <v>0</v>
      </c>
      <c r="CZ24" s="32" t="str">
        <f t="shared" si="79"/>
        <v/>
      </c>
      <c r="DA24" s="32" t="str">
        <f t="shared" si="80"/>
        <v/>
      </c>
      <c r="DB24" s="32">
        <f t="shared" si="81"/>
        <v>0</v>
      </c>
      <c r="DC24" s="31">
        <f t="shared" si="82"/>
        <v>0</v>
      </c>
      <c r="DD24" s="32" t="str">
        <f t="shared" si="83"/>
        <v/>
      </c>
      <c r="DE24" s="32" t="str">
        <f t="shared" si="84"/>
        <v/>
      </c>
      <c r="DF24" s="32">
        <f t="shared" si="85"/>
        <v>0</v>
      </c>
      <c r="DG24" s="31">
        <f t="shared" si="86"/>
        <v>0</v>
      </c>
      <c r="DH24" s="32" t="str">
        <f t="shared" si="87"/>
        <v/>
      </c>
      <c r="DI24" s="32" t="str">
        <f t="shared" si="88"/>
        <v/>
      </c>
      <c r="DJ24" s="32">
        <f t="shared" si="89"/>
        <v>0</v>
      </c>
      <c r="DK24" s="31">
        <f t="shared" si="90"/>
        <v>0</v>
      </c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7"/>
      <c r="DW24" s="76" t="str">
        <f t="shared" si="143"/>
        <v/>
      </c>
      <c r="DX24" s="18" t="str">
        <f t="shared" si="91"/>
        <v/>
      </c>
      <c r="DY24" s="31">
        <f t="shared" si="92"/>
        <v>0</v>
      </c>
      <c r="DZ24" s="32">
        <f t="shared" si="93"/>
        <v>0</v>
      </c>
      <c r="EA24" s="31">
        <f t="shared" si="94"/>
        <v>0</v>
      </c>
      <c r="EB24" s="31">
        <f t="shared" si="95"/>
        <v>0</v>
      </c>
      <c r="EC24" s="32" t="str">
        <f t="shared" si="96"/>
        <v/>
      </c>
      <c r="ED24" s="32" t="str">
        <f t="shared" si="97"/>
        <v/>
      </c>
      <c r="EE24" s="32">
        <f t="shared" si="98"/>
        <v>0</v>
      </c>
      <c r="EF24" s="31">
        <f t="shared" si="99"/>
        <v>0</v>
      </c>
      <c r="EG24" s="32" t="str">
        <f t="shared" si="100"/>
        <v/>
      </c>
      <c r="EH24" s="32" t="str">
        <f t="shared" si="101"/>
        <v/>
      </c>
      <c r="EI24" s="32">
        <f t="shared" si="102"/>
        <v>0</v>
      </c>
      <c r="EJ24" s="31">
        <f t="shared" si="103"/>
        <v>0</v>
      </c>
      <c r="EK24" s="32" t="str">
        <f t="shared" si="104"/>
        <v/>
      </c>
      <c r="EL24" s="32" t="str">
        <f t="shared" si="105"/>
        <v/>
      </c>
      <c r="EM24" s="32">
        <f t="shared" si="106"/>
        <v>0</v>
      </c>
      <c r="EN24" s="31">
        <f t="shared" si="107"/>
        <v>0</v>
      </c>
      <c r="EO24" s="32" t="str">
        <f t="shared" si="108"/>
        <v/>
      </c>
      <c r="EP24" s="32" t="str">
        <f t="shared" si="109"/>
        <v/>
      </c>
      <c r="EQ24" s="32">
        <f t="shared" si="110"/>
        <v>0</v>
      </c>
      <c r="ER24" s="31">
        <f t="shared" si="111"/>
        <v>0</v>
      </c>
      <c r="ES24" s="32" t="str">
        <f t="shared" si="112"/>
        <v/>
      </c>
      <c r="ET24" s="32" t="str">
        <f t="shared" si="113"/>
        <v/>
      </c>
      <c r="EU24" s="32">
        <f t="shared" si="114"/>
        <v>0</v>
      </c>
      <c r="EV24" s="31">
        <f t="shared" si="115"/>
        <v>0</v>
      </c>
      <c r="EW24" s="32" t="str">
        <f t="shared" si="116"/>
        <v/>
      </c>
      <c r="EX24" s="32" t="str">
        <f t="shared" si="117"/>
        <v/>
      </c>
      <c r="EY24" s="32">
        <f t="shared" si="118"/>
        <v>0</v>
      </c>
      <c r="EZ24" s="31">
        <f t="shared" si="119"/>
        <v>0</v>
      </c>
      <c r="FA24" s="32" t="str">
        <f t="shared" si="120"/>
        <v/>
      </c>
      <c r="FB24" s="32" t="str">
        <f t="shared" si="121"/>
        <v/>
      </c>
      <c r="FC24" s="32">
        <f t="shared" si="122"/>
        <v>0</v>
      </c>
      <c r="FD24" s="31">
        <f t="shared" si="123"/>
        <v>0</v>
      </c>
      <c r="FE24" s="32" t="str">
        <f t="shared" si="124"/>
        <v/>
      </c>
      <c r="FF24" s="32" t="str">
        <f t="shared" si="125"/>
        <v/>
      </c>
      <c r="FG24" s="32">
        <f t="shared" si="126"/>
        <v>0</v>
      </c>
      <c r="FH24" s="31">
        <f t="shared" si="127"/>
        <v>0</v>
      </c>
      <c r="FI24" s="32" t="str">
        <f t="shared" si="128"/>
        <v/>
      </c>
      <c r="FJ24" s="32" t="str">
        <f t="shared" si="129"/>
        <v/>
      </c>
      <c r="FK24" s="32">
        <f t="shared" si="130"/>
        <v>0</v>
      </c>
      <c r="FL24" s="31">
        <f t="shared" si="131"/>
        <v>0</v>
      </c>
      <c r="FM24" s="32" t="str">
        <f t="shared" si="132"/>
        <v/>
      </c>
      <c r="FN24" s="32" t="str">
        <f t="shared" si="133"/>
        <v/>
      </c>
      <c r="FO24" s="32">
        <f t="shared" si="134"/>
        <v>0</v>
      </c>
      <c r="FP24" s="31">
        <f t="shared" si="135"/>
        <v>0</v>
      </c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7"/>
    </row>
    <row r="25" spans="1:183" outlineLevel="1" x14ac:dyDescent="0.2">
      <c r="A25" s="1">
        <v>21</v>
      </c>
      <c r="B25" s="1">
        <f>Klasse!B24</f>
        <v>0</v>
      </c>
      <c r="C25" s="1">
        <f>Klasse!C24</f>
        <v>0</v>
      </c>
      <c r="D25" s="2" t="str">
        <f t="shared" si="136"/>
        <v/>
      </c>
      <c r="E25" s="2" t="str">
        <f t="shared" si="0"/>
        <v/>
      </c>
      <c r="F25" s="26" t="e">
        <f t="shared" si="1"/>
        <v>#DIV/0!</v>
      </c>
      <c r="G25" s="77"/>
      <c r="H25" s="7"/>
      <c r="I25" s="77" t="str">
        <f t="shared" si="137"/>
        <v/>
      </c>
      <c r="J25" s="77" t="str">
        <f t="shared" si="138"/>
        <v/>
      </c>
      <c r="K25" s="77" t="str">
        <f t="shared" si="139"/>
        <v/>
      </c>
      <c r="L25" s="7"/>
      <c r="M25" s="76" t="str">
        <f t="shared" si="140"/>
        <v/>
      </c>
      <c r="N25" s="18" t="str">
        <f t="shared" si="141"/>
        <v/>
      </c>
      <c r="O25" s="31">
        <f t="shared" si="2"/>
        <v>0</v>
      </c>
      <c r="P25" s="32">
        <f t="shared" si="3"/>
        <v>0</v>
      </c>
      <c r="Q25" s="31">
        <f t="shared" si="4"/>
        <v>0</v>
      </c>
      <c r="R25" s="31">
        <f t="shared" si="5"/>
        <v>0</v>
      </c>
      <c r="S25" s="32" t="str">
        <f t="shared" si="6"/>
        <v/>
      </c>
      <c r="T25" s="32" t="str">
        <f t="shared" si="7"/>
        <v/>
      </c>
      <c r="U25" s="32">
        <f t="shared" si="8"/>
        <v>0</v>
      </c>
      <c r="V25" s="31">
        <f t="shared" si="9"/>
        <v>0</v>
      </c>
      <c r="W25" s="32" t="str">
        <f t="shared" si="10"/>
        <v/>
      </c>
      <c r="X25" s="32" t="str">
        <f t="shared" si="11"/>
        <v/>
      </c>
      <c r="Y25" s="32">
        <f t="shared" si="12"/>
        <v>0</v>
      </c>
      <c r="Z25" s="31">
        <f t="shared" si="13"/>
        <v>0</v>
      </c>
      <c r="AA25" s="32" t="str">
        <f t="shared" si="14"/>
        <v/>
      </c>
      <c r="AB25" s="32" t="str">
        <f t="shared" si="15"/>
        <v/>
      </c>
      <c r="AC25" s="32">
        <f t="shared" si="16"/>
        <v>0</v>
      </c>
      <c r="AD25" s="31">
        <f t="shared" si="17"/>
        <v>0</v>
      </c>
      <c r="AE25" s="32" t="str">
        <f t="shared" si="18"/>
        <v/>
      </c>
      <c r="AF25" s="32" t="str">
        <f t="shared" si="19"/>
        <v/>
      </c>
      <c r="AG25" s="32">
        <f t="shared" si="20"/>
        <v>0</v>
      </c>
      <c r="AH25" s="31">
        <f t="shared" si="21"/>
        <v>0</v>
      </c>
      <c r="AI25" s="32" t="str">
        <f t="shared" si="22"/>
        <v/>
      </c>
      <c r="AJ25" s="32" t="str">
        <f t="shared" si="23"/>
        <v/>
      </c>
      <c r="AK25" s="32">
        <f t="shared" si="24"/>
        <v>0</v>
      </c>
      <c r="AL25" s="31">
        <f t="shared" si="25"/>
        <v>0</v>
      </c>
      <c r="AM25" s="32" t="str">
        <f t="shared" si="26"/>
        <v/>
      </c>
      <c r="AN25" s="32" t="str">
        <f t="shared" si="27"/>
        <v/>
      </c>
      <c r="AO25" s="32">
        <f t="shared" si="28"/>
        <v>0</v>
      </c>
      <c r="AP25" s="31">
        <f t="shared" si="29"/>
        <v>0</v>
      </c>
      <c r="AQ25" s="32" t="str">
        <f t="shared" si="30"/>
        <v/>
      </c>
      <c r="AR25" s="32" t="str">
        <f t="shared" si="31"/>
        <v/>
      </c>
      <c r="AS25" s="32">
        <f t="shared" si="32"/>
        <v>0</v>
      </c>
      <c r="AT25" s="31">
        <f t="shared" si="33"/>
        <v>0</v>
      </c>
      <c r="AU25" s="32" t="str">
        <f t="shared" si="34"/>
        <v/>
      </c>
      <c r="AV25" s="32" t="str">
        <f t="shared" si="35"/>
        <v/>
      </c>
      <c r="AW25" s="32">
        <f t="shared" si="36"/>
        <v>0</v>
      </c>
      <c r="AX25" s="31">
        <f t="shared" si="37"/>
        <v>0</v>
      </c>
      <c r="AY25" s="32" t="str">
        <f t="shared" si="38"/>
        <v/>
      </c>
      <c r="AZ25" s="32" t="str">
        <f t="shared" si="39"/>
        <v/>
      </c>
      <c r="BA25" s="32">
        <f t="shared" si="40"/>
        <v>0</v>
      </c>
      <c r="BB25" s="31">
        <f t="shared" si="41"/>
        <v>0</v>
      </c>
      <c r="BC25" s="32" t="str">
        <f t="shared" si="42"/>
        <v/>
      </c>
      <c r="BD25" s="32" t="str">
        <f t="shared" si="43"/>
        <v/>
      </c>
      <c r="BE25" s="32">
        <f t="shared" si="44"/>
        <v>0</v>
      </c>
      <c r="BF25" s="31">
        <f t="shared" si="45"/>
        <v>0</v>
      </c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7"/>
      <c r="BR25" s="76" t="str">
        <f t="shared" si="142"/>
        <v/>
      </c>
      <c r="BS25" s="18" t="str">
        <f t="shared" si="46"/>
        <v/>
      </c>
      <c r="BT25" s="31">
        <f t="shared" si="47"/>
        <v>0</v>
      </c>
      <c r="BU25" s="32">
        <f t="shared" si="48"/>
        <v>0</v>
      </c>
      <c r="BV25" s="31">
        <f t="shared" si="49"/>
        <v>0</v>
      </c>
      <c r="BW25" s="31">
        <f t="shared" si="50"/>
        <v>0</v>
      </c>
      <c r="BX25" s="32" t="str">
        <f t="shared" si="51"/>
        <v/>
      </c>
      <c r="BY25" s="32" t="str">
        <f t="shared" si="52"/>
        <v/>
      </c>
      <c r="BZ25" s="32">
        <f t="shared" si="53"/>
        <v>0</v>
      </c>
      <c r="CA25" s="31">
        <f t="shared" si="54"/>
        <v>0</v>
      </c>
      <c r="CB25" s="32" t="str">
        <f t="shared" si="55"/>
        <v/>
      </c>
      <c r="CC25" s="32" t="str">
        <f t="shared" si="56"/>
        <v/>
      </c>
      <c r="CD25" s="32">
        <f t="shared" si="57"/>
        <v>0</v>
      </c>
      <c r="CE25" s="31">
        <f t="shared" si="58"/>
        <v>0</v>
      </c>
      <c r="CF25" s="32" t="str">
        <f t="shared" si="59"/>
        <v/>
      </c>
      <c r="CG25" s="32" t="str">
        <f t="shared" si="60"/>
        <v/>
      </c>
      <c r="CH25" s="32">
        <f t="shared" si="61"/>
        <v>0</v>
      </c>
      <c r="CI25" s="31">
        <f t="shared" si="62"/>
        <v>0</v>
      </c>
      <c r="CJ25" s="32" t="str">
        <f t="shared" si="63"/>
        <v/>
      </c>
      <c r="CK25" s="32" t="str">
        <f t="shared" si="64"/>
        <v/>
      </c>
      <c r="CL25" s="32">
        <f t="shared" si="65"/>
        <v>0</v>
      </c>
      <c r="CM25" s="31">
        <f t="shared" si="66"/>
        <v>0</v>
      </c>
      <c r="CN25" s="32" t="str">
        <f t="shared" si="67"/>
        <v/>
      </c>
      <c r="CO25" s="32" t="str">
        <f t="shared" si="68"/>
        <v/>
      </c>
      <c r="CP25" s="32">
        <f t="shared" si="69"/>
        <v>0</v>
      </c>
      <c r="CQ25" s="31">
        <f t="shared" si="70"/>
        <v>0</v>
      </c>
      <c r="CR25" s="32" t="str">
        <f t="shared" si="71"/>
        <v/>
      </c>
      <c r="CS25" s="32" t="str">
        <f t="shared" si="72"/>
        <v/>
      </c>
      <c r="CT25" s="32">
        <f t="shared" si="73"/>
        <v>0</v>
      </c>
      <c r="CU25" s="31">
        <f t="shared" si="74"/>
        <v>0</v>
      </c>
      <c r="CV25" s="32" t="str">
        <f t="shared" si="75"/>
        <v/>
      </c>
      <c r="CW25" s="32" t="str">
        <f t="shared" si="76"/>
        <v/>
      </c>
      <c r="CX25" s="32">
        <f t="shared" si="77"/>
        <v>0</v>
      </c>
      <c r="CY25" s="31">
        <f t="shared" si="78"/>
        <v>0</v>
      </c>
      <c r="CZ25" s="32" t="str">
        <f t="shared" si="79"/>
        <v/>
      </c>
      <c r="DA25" s="32" t="str">
        <f t="shared" si="80"/>
        <v/>
      </c>
      <c r="DB25" s="32">
        <f t="shared" si="81"/>
        <v>0</v>
      </c>
      <c r="DC25" s="31">
        <f t="shared" si="82"/>
        <v>0</v>
      </c>
      <c r="DD25" s="32" t="str">
        <f t="shared" si="83"/>
        <v/>
      </c>
      <c r="DE25" s="32" t="str">
        <f t="shared" si="84"/>
        <v/>
      </c>
      <c r="DF25" s="32">
        <f t="shared" si="85"/>
        <v>0</v>
      </c>
      <c r="DG25" s="31">
        <f t="shared" si="86"/>
        <v>0</v>
      </c>
      <c r="DH25" s="32" t="str">
        <f t="shared" si="87"/>
        <v/>
      </c>
      <c r="DI25" s="32" t="str">
        <f t="shared" si="88"/>
        <v/>
      </c>
      <c r="DJ25" s="32">
        <f t="shared" si="89"/>
        <v>0</v>
      </c>
      <c r="DK25" s="31">
        <f t="shared" si="90"/>
        <v>0</v>
      </c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7"/>
      <c r="DW25" s="76" t="str">
        <f t="shared" si="143"/>
        <v/>
      </c>
      <c r="DX25" s="18" t="str">
        <f t="shared" si="91"/>
        <v/>
      </c>
      <c r="DY25" s="31">
        <f t="shared" si="92"/>
        <v>0</v>
      </c>
      <c r="DZ25" s="32">
        <f t="shared" si="93"/>
        <v>0</v>
      </c>
      <c r="EA25" s="31">
        <f t="shared" si="94"/>
        <v>0</v>
      </c>
      <c r="EB25" s="31">
        <f t="shared" si="95"/>
        <v>0</v>
      </c>
      <c r="EC25" s="32" t="str">
        <f t="shared" si="96"/>
        <v/>
      </c>
      <c r="ED25" s="32" t="str">
        <f t="shared" si="97"/>
        <v/>
      </c>
      <c r="EE25" s="32">
        <f t="shared" si="98"/>
        <v>0</v>
      </c>
      <c r="EF25" s="31">
        <f t="shared" si="99"/>
        <v>0</v>
      </c>
      <c r="EG25" s="32" t="str">
        <f t="shared" si="100"/>
        <v/>
      </c>
      <c r="EH25" s="32" t="str">
        <f t="shared" si="101"/>
        <v/>
      </c>
      <c r="EI25" s="32">
        <f t="shared" si="102"/>
        <v>0</v>
      </c>
      <c r="EJ25" s="31">
        <f t="shared" si="103"/>
        <v>0</v>
      </c>
      <c r="EK25" s="32" t="str">
        <f t="shared" si="104"/>
        <v/>
      </c>
      <c r="EL25" s="32" t="str">
        <f t="shared" si="105"/>
        <v/>
      </c>
      <c r="EM25" s="32">
        <f t="shared" si="106"/>
        <v>0</v>
      </c>
      <c r="EN25" s="31">
        <f t="shared" si="107"/>
        <v>0</v>
      </c>
      <c r="EO25" s="32" t="str">
        <f t="shared" si="108"/>
        <v/>
      </c>
      <c r="EP25" s="32" t="str">
        <f t="shared" si="109"/>
        <v/>
      </c>
      <c r="EQ25" s="32">
        <f t="shared" si="110"/>
        <v>0</v>
      </c>
      <c r="ER25" s="31">
        <f t="shared" si="111"/>
        <v>0</v>
      </c>
      <c r="ES25" s="32" t="str">
        <f t="shared" si="112"/>
        <v/>
      </c>
      <c r="ET25" s="32" t="str">
        <f t="shared" si="113"/>
        <v/>
      </c>
      <c r="EU25" s="32">
        <f t="shared" si="114"/>
        <v>0</v>
      </c>
      <c r="EV25" s="31">
        <f t="shared" si="115"/>
        <v>0</v>
      </c>
      <c r="EW25" s="32" t="str">
        <f t="shared" si="116"/>
        <v/>
      </c>
      <c r="EX25" s="32" t="str">
        <f t="shared" si="117"/>
        <v/>
      </c>
      <c r="EY25" s="32">
        <f t="shared" si="118"/>
        <v>0</v>
      </c>
      <c r="EZ25" s="31">
        <f t="shared" si="119"/>
        <v>0</v>
      </c>
      <c r="FA25" s="32" t="str">
        <f t="shared" si="120"/>
        <v/>
      </c>
      <c r="FB25" s="32" t="str">
        <f t="shared" si="121"/>
        <v/>
      </c>
      <c r="FC25" s="32">
        <f t="shared" si="122"/>
        <v>0</v>
      </c>
      <c r="FD25" s="31">
        <f t="shared" si="123"/>
        <v>0</v>
      </c>
      <c r="FE25" s="32" t="str">
        <f t="shared" si="124"/>
        <v/>
      </c>
      <c r="FF25" s="32" t="str">
        <f t="shared" si="125"/>
        <v/>
      </c>
      <c r="FG25" s="32">
        <f t="shared" si="126"/>
        <v>0</v>
      </c>
      <c r="FH25" s="31">
        <f t="shared" si="127"/>
        <v>0</v>
      </c>
      <c r="FI25" s="32" t="str">
        <f t="shared" si="128"/>
        <v/>
      </c>
      <c r="FJ25" s="32" t="str">
        <f t="shared" si="129"/>
        <v/>
      </c>
      <c r="FK25" s="32">
        <f t="shared" si="130"/>
        <v>0</v>
      </c>
      <c r="FL25" s="31">
        <f t="shared" si="131"/>
        <v>0</v>
      </c>
      <c r="FM25" s="32" t="str">
        <f t="shared" si="132"/>
        <v/>
      </c>
      <c r="FN25" s="32" t="str">
        <f t="shared" si="133"/>
        <v/>
      </c>
      <c r="FO25" s="32">
        <f t="shared" si="134"/>
        <v>0</v>
      </c>
      <c r="FP25" s="31">
        <f t="shared" si="135"/>
        <v>0</v>
      </c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7"/>
    </row>
    <row r="26" spans="1:183" outlineLevel="1" x14ac:dyDescent="0.2">
      <c r="A26" s="1">
        <v>22</v>
      </c>
      <c r="B26" s="1">
        <f>Klasse!B25</f>
        <v>0</v>
      </c>
      <c r="C26" s="1">
        <f>Klasse!C25</f>
        <v>0</v>
      </c>
      <c r="D26" s="2" t="str">
        <f t="shared" si="136"/>
        <v/>
      </c>
      <c r="E26" s="2" t="str">
        <f t="shared" si="0"/>
        <v/>
      </c>
      <c r="F26" s="26" t="e">
        <f t="shared" si="1"/>
        <v>#DIV/0!</v>
      </c>
      <c r="G26" s="77"/>
      <c r="H26" s="7"/>
      <c r="I26" s="77" t="str">
        <f t="shared" si="137"/>
        <v/>
      </c>
      <c r="J26" s="77" t="str">
        <f t="shared" si="138"/>
        <v/>
      </c>
      <c r="K26" s="77" t="str">
        <f t="shared" si="139"/>
        <v/>
      </c>
      <c r="L26" s="7"/>
      <c r="M26" s="76" t="str">
        <f t="shared" si="140"/>
        <v/>
      </c>
      <c r="N26" s="18" t="str">
        <f t="shared" si="141"/>
        <v/>
      </c>
      <c r="O26" s="31">
        <f t="shared" si="2"/>
        <v>0</v>
      </c>
      <c r="P26" s="32">
        <f t="shared" si="3"/>
        <v>0</v>
      </c>
      <c r="Q26" s="31">
        <f t="shared" si="4"/>
        <v>0</v>
      </c>
      <c r="R26" s="31">
        <f t="shared" si="5"/>
        <v>0</v>
      </c>
      <c r="S26" s="32" t="str">
        <f t="shared" si="6"/>
        <v/>
      </c>
      <c r="T26" s="32" t="str">
        <f t="shared" si="7"/>
        <v/>
      </c>
      <c r="U26" s="32">
        <f t="shared" si="8"/>
        <v>0</v>
      </c>
      <c r="V26" s="31">
        <f t="shared" si="9"/>
        <v>0</v>
      </c>
      <c r="W26" s="32" t="str">
        <f t="shared" si="10"/>
        <v/>
      </c>
      <c r="X26" s="32" t="str">
        <f t="shared" si="11"/>
        <v/>
      </c>
      <c r="Y26" s="32">
        <f t="shared" si="12"/>
        <v>0</v>
      </c>
      <c r="Z26" s="31">
        <f t="shared" si="13"/>
        <v>0</v>
      </c>
      <c r="AA26" s="32" t="str">
        <f t="shared" si="14"/>
        <v/>
      </c>
      <c r="AB26" s="32" t="str">
        <f t="shared" si="15"/>
        <v/>
      </c>
      <c r="AC26" s="32">
        <f t="shared" si="16"/>
        <v>0</v>
      </c>
      <c r="AD26" s="31">
        <f t="shared" si="17"/>
        <v>0</v>
      </c>
      <c r="AE26" s="32" t="str">
        <f t="shared" si="18"/>
        <v/>
      </c>
      <c r="AF26" s="32" t="str">
        <f t="shared" si="19"/>
        <v/>
      </c>
      <c r="AG26" s="32">
        <f t="shared" si="20"/>
        <v>0</v>
      </c>
      <c r="AH26" s="31">
        <f t="shared" si="21"/>
        <v>0</v>
      </c>
      <c r="AI26" s="32" t="str">
        <f t="shared" si="22"/>
        <v/>
      </c>
      <c r="AJ26" s="32" t="str">
        <f t="shared" si="23"/>
        <v/>
      </c>
      <c r="AK26" s="32">
        <f t="shared" si="24"/>
        <v>0</v>
      </c>
      <c r="AL26" s="31">
        <f t="shared" si="25"/>
        <v>0</v>
      </c>
      <c r="AM26" s="32" t="str">
        <f t="shared" si="26"/>
        <v/>
      </c>
      <c r="AN26" s="32" t="str">
        <f t="shared" si="27"/>
        <v/>
      </c>
      <c r="AO26" s="32">
        <f t="shared" si="28"/>
        <v>0</v>
      </c>
      <c r="AP26" s="31">
        <f t="shared" si="29"/>
        <v>0</v>
      </c>
      <c r="AQ26" s="32" t="str">
        <f t="shared" si="30"/>
        <v/>
      </c>
      <c r="AR26" s="32" t="str">
        <f t="shared" si="31"/>
        <v/>
      </c>
      <c r="AS26" s="32">
        <f t="shared" si="32"/>
        <v>0</v>
      </c>
      <c r="AT26" s="31">
        <f t="shared" si="33"/>
        <v>0</v>
      </c>
      <c r="AU26" s="32" t="str">
        <f t="shared" si="34"/>
        <v/>
      </c>
      <c r="AV26" s="32" t="str">
        <f t="shared" si="35"/>
        <v/>
      </c>
      <c r="AW26" s="32">
        <f t="shared" si="36"/>
        <v>0</v>
      </c>
      <c r="AX26" s="31">
        <f t="shared" si="37"/>
        <v>0</v>
      </c>
      <c r="AY26" s="32" t="str">
        <f t="shared" si="38"/>
        <v/>
      </c>
      <c r="AZ26" s="32" t="str">
        <f t="shared" si="39"/>
        <v/>
      </c>
      <c r="BA26" s="32">
        <f t="shared" si="40"/>
        <v>0</v>
      </c>
      <c r="BB26" s="31">
        <f t="shared" si="41"/>
        <v>0</v>
      </c>
      <c r="BC26" s="32" t="str">
        <f t="shared" si="42"/>
        <v/>
      </c>
      <c r="BD26" s="32" t="str">
        <f t="shared" si="43"/>
        <v/>
      </c>
      <c r="BE26" s="32">
        <f t="shared" si="44"/>
        <v>0</v>
      </c>
      <c r="BF26" s="31">
        <f t="shared" si="45"/>
        <v>0</v>
      </c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7"/>
      <c r="BR26" s="76" t="str">
        <f t="shared" si="142"/>
        <v/>
      </c>
      <c r="BS26" s="18" t="str">
        <f t="shared" si="46"/>
        <v/>
      </c>
      <c r="BT26" s="31">
        <f t="shared" si="47"/>
        <v>0</v>
      </c>
      <c r="BU26" s="32">
        <f t="shared" si="48"/>
        <v>0</v>
      </c>
      <c r="BV26" s="31">
        <f t="shared" si="49"/>
        <v>0</v>
      </c>
      <c r="BW26" s="31">
        <f t="shared" si="50"/>
        <v>0</v>
      </c>
      <c r="BX26" s="32" t="str">
        <f t="shared" si="51"/>
        <v/>
      </c>
      <c r="BY26" s="32" t="str">
        <f t="shared" si="52"/>
        <v/>
      </c>
      <c r="BZ26" s="32">
        <f t="shared" si="53"/>
        <v>0</v>
      </c>
      <c r="CA26" s="31">
        <f t="shared" si="54"/>
        <v>0</v>
      </c>
      <c r="CB26" s="32" t="str">
        <f t="shared" si="55"/>
        <v/>
      </c>
      <c r="CC26" s="32" t="str">
        <f t="shared" si="56"/>
        <v/>
      </c>
      <c r="CD26" s="32">
        <f t="shared" si="57"/>
        <v>0</v>
      </c>
      <c r="CE26" s="31">
        <f t="shared" si="58"/>
        <v>0</v>
      </c>
      <c r="CF26" s="32" t="str">
        <f t="shared" si="59"/>
        <v/>
      </c>
      <c r="CG26" s="32" t="str">
        <f t="shared" si="60"/>
        <v/>
      </c>
      <c r="CH26" s="32">
        <f t="shared" si="61"/>
        <v>0</v>
      </c>
      <c r="CI26" s="31">
        <f t="shared" si="62"/>
        <v>0</v>
      </c>
      <c r="CJ26" s="32" t="str">
        <f t="shared" si="63"/>
        <v/>
      </c>
      <c r="CK26" s="32" t="str">
        <f t="shared" si="64"/>
        <v/>
      </c>
      <c r="CL26" s="32">
        <f t="shared" si="65"/>
        <v>0</v>
      </c>
      <c r="CM26" s="31">
        <f t="shared" si="66"/>
        <v>0</v>
      </c>
      <c r="CN26" s="32" t="str">
        <f t="shared" si="67"/>
        <v/>
      </c>
      <c r="CO26" s="32" t="str">
        <f t="shared" si="68"/>
        <v/>
      </c>
      <c r="CP26" s="32">
        <f t="shared" si="69"/>
        <v>0</v>
      </c>
      <c r="CQ26" s="31">
        <f t="shared" si="70"/>
        <v>0</v>
      </c>
      <c r="CR26" s="32" t="str">
        <f t="shared" si="71"/>
        <v/>
      </c>
      <c r="CS26" s="32" t="str">
        <f t="shared" si="72"/>
        <v/>
      </c>
      <c r="CT26" s="32">
        <f t="shared" si="73"/>
        <v>0</v>
      </c>
      <c r="CU26" s="31">
        <f t="shared" si="74"/>
        <v>0</v>
      </c>
      <c r="CV26" s="32" t="str">
        <f t="shared" si="75"/>
        <v/>
      </c>
      <c r="CW26" s="32" t="str">
        <f t="shared" si="76"/>
        <v/>
      </c>
      <c r="CX26" s="32">
        <f t="shared" si="77"/>
        <v>0</v>
      </c>
      <c r="CY26" s="31">
        <f t="shared" si="78"/>
        <v>0</v>
      </c>
      <c r="CZ26" s="32" t="str">
        <f t="shared" si="79"/>
        <v/>
      </c>
      <c r="DA26" s="32" t="str">
        <f t="shared" si="80"/>
        <v/>
      </c>
      <c r="DB26" s="32">
        <f t="shared" si="81"/>
        <v>0</v>
      </c>
      <c r="DC26" s="31">
        <f t="shared" si="82"/>
        <v>0</v>
      </c>
      <c r="DD26" s="32" t="str">
        <f t="shared" si="83"/>
        <v/>
      </c>
      <c r="DE26" s="32" t="str">
        <f t="shared" si="84"/>
        <v/>
      </c>
      <c r="DF26" s="32">
        <f t="shared" si="85"/>
        <v>0</v>
      </c>
      <c r="DG26" s="31">
        <f t="shared" si="86"/>
        <v>0</v>
      </c>
      <c r="DH26" s="32" t="str">
        <f t="shared" si="87"/>
        <v/>
      </c>
      <c r="DI26" s="32" t="str">
        <f t="shared" si="88"/>
        <v/>
      </c>
      <c r="DJ26" s="32">
        <f t="shared" si="89"/>
        <v>0</v>
      </c>
      <c r="DK26" s="31">
        <f t="shared" si="90"/>
        <v>0</v>
      </c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7"/>
      <c r="DW26" s="76" t="str">
        <f t="shared" si="143"/>
        <v/>
      </c>
      <c r="DX26" s="18" t="str">
        <f t="shared" si="91"/>
        <v/>
      </c>
      <c r="DY26" s="31">
        <f t="shared" si="92"/>
        <v>0</v>
      </c>
      <c r="DZ26" s="32">
        <f t="shared" si="93"/>
        <v>0</v>
      </c>
      <c r="EA26" s="31">
        <f t="shared" si="94"/>
        <v>0</v>
      </c>
      <c r="EB26" s="31">
        <f t="shared" si="95"/>
        <v>0</v>
      </c>
      <c r="EC26" s="32" t="str">
        <f t="shared" si="96"/>
        <v/>
      </c>
      <c r="ED26" s="32" t="str">
        <f t="shared" si="97"/>
        <v/>
      </c>
      <c r="EE26" s="32">
        <f t="shared" si="98"/>
        <v>0</v>
      </c>
      <c r="EF26" s="31">
        <f t="shared" si="99"/>
        <v>0</v>
      </c>
      <c r="EG26" s="32" t="str">
        <f t="shared" si="100"/>
        <v/>
      </c>
      <c r="EH26" s="32" t="str">
        <f t="shared" si="101"/>
        <v/>
      </c>
      <c r="EI26" s="32">
        <f t="shared" si="102"/>
        <v>0</v>
      </c>
      <c r="EJ26" s="31">
        <f t="shared" si="103"/>
        <v>0</v>
      </c>
      <c r="EK26" s="32" t="str">
        <f t="shared" si="104"/>
        <v/>
      </c>
      <c r="EL26" s="32" t="str">
        <f t="shared" si="105"/>
        <v/>
      </c>
      <c r="EM26" s="32">
        <f t="shared" si="106"/>
        <v>0</v>
      </c>
      <c r="EN26" s="31">
        <f t="shared" si="107"/>
        <v>0</v>
      </c>
      <c r="EO26" s="32" t="str">
        <f t="shared" si="108"/>
        <v/>
      </c>
      <c r="EP26" s="32" t="str">
        <f t="shared" si="109"/>
        <v/>
      </c>
      <c r="EQ26" s="32">
        <f t="shared" si="110"/>
        <v>0</v>
      </c>
      <c r="ER26" s="31">
        <f t="shared" si="111"/>
        <v>0</v>
      </c>
      <c r="ES26" s="32" t="str">
        <f t="shared" si="112"/>
        <v/>
      </c>
      <c r="ET26" s="32" t="str">
        <f t="shared" si="113"/>
        <v/>
      </c>
      <c r="EU26" s="32">
        <f t="shared" si="114"/>
        <v>0</v>
      </c>
      <c r="EV26" s="31">
        <f t="shared" si="115"/>
        <v>0</v>
      </c>
      <c r="EW26" s="32" t="str">
        <f t="shared" si="116"/>
        <v/>
      </c>
      <c r="EX26" s="32" t="str">
        <f t="shared" si="117"/>
        <v/>
      </c>
      <c r="EY26" s="32">
        <f t="shared" si="118"/>
        <v>0</v>
      </c>
      <c r="EZ26" s="31">
        <f t="shared" si="119"/>
        <v>0</v>
      </c>
      <c r="FA26" s="32" t="str">
        <f t="shared" si="120"/>
        <v/>
      </c>
      <c r="FB26" s="32" t="str">
        <f t="shared" si="121"/>
        <v/>
      </c>
      <c r="FC26" s="32">
        <f t="shared" si="122"/>
        <v>0</v>
      </c>
      <c r="FD26" s="31">
        <f t="shared" si="123"/>
        <v>0</v>
      </c>
      <c r="FE26" s="32" t="str">
        <f t="shared" si="124"/>
        <v/>
      </c>
      <c r="FF26" s="32" t="str">
        <f t="shared" si="125"/>
        <v/>
      </c>
      <c r="FG26" s="32">
        <f t="shared" si="126"/>
        <v>0</v>
      </c>
      <c r="FH26" s="31">
        <f t="shared" si="127"/>
        <v>0</v>
      </c>
      <c r="FI26" s="32" t="str">
        <f t="shared" si="128"/>
        <v/>
      </c>
      <c r="FJ26" s="32" t="str">
        <f t="shared" si="129"/>
        <v/>
      </c>
      <c r="FK26" s="32">
        <f t="shared" si="130"/>
        <v>0</v>
      </c>
      <c r="FL26" s="31">
        <f t="shared" si="131"/>
        <v>0</v>
      </c>
      <c r="FM26" s="32" t="str">
        <f t="shared" si="132"/>
        <v/>
      </c>
      <c r="FN26" s="32" t="str">
        <f t="shared" si="133"/>
        <v/>
      </c>
      <c r="FO26" s="32">
        <f t="shared" si="134"/>
        <v>0</v>
      </c>
      <c r="FP26" s="31">
        <f t="shared" si="135"/>
        <v>0</v>
      </c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7"/>
    </row>
    <row r="27" spans="1:183" outlineLevel="1" x14ac:dyDescent="0.2">
      <c r="A27" s="1">
        <v>23</v>
      </c>
      <c r="B27" s="1">
        <f>Klasse!B26</f>
        <v>0</v>
      </c>
      <c r="C27" s="1">
        <f>Klasse!C26</f>
        <v>0</v>
      </c>
      <c r="D27" s="2" t="str">
        <f t="shared" si="136"/>
        <v/>
      </c>
      <c r="E27" s="2" t="str">
        <f t="shared" si="0"/>
        <v/>
      </c>
      <c r="F27" s="26" t="e">
        <f t="shared" si="1"/>
        <v>#DIV/0!</v>
      </c>
      <c r="G27" s="77"/>
      <c r="H27" s="7"/>
      <c r="I27" s="77" t="str">
        <f t="shared" si="137"/>
        <v/>
      </c>
      <c r="J27" s="77" t="str">
        <f t="shared" si="138"/>
        <v/>
      </c>
      <c r="K27" s="77" t="str">
        <f t="shared" si="139"/>
        <v/>
      </c>
      <c r="L27" s="7"/>
      <c r="M27" s="76" t="str">
        <f t="shared" si="140"/>
        <v/>
      </c>
      <c r="N27" s="18" t="str">
        <f t="shared" si="141"/>
        <v/>
      </c>
      <c r="O27" s="31">
        <f t="shared" si="2"/>
        <v>0</v>
      </c>
      <c r="P27" s="32">
        <f t="shared" si="3"/>
        <v>0</v>
      </c>
      <c r="Q27" s="31">
        <f t="shared" si="4"/>
        <v>0</v>
      </c>
      <c r="R27" s="31">
        <f t="shared" si="5"/>
        <v>0</v>
      </c>
      <c r="S27" s="32" t="str">
        <f t="shared" si="6"/>
        <v/>
      </c>
      <c r="T27" s="32" t="str">
        <f t="shared" si="7"/>
        <v/>
      </c>
      <c r="U27" s="32">
        <f t="shared" si="8"/>
        <v>0</v>
      </c>
      <c r="V27" s="31">
        <f t="shared" si="9"/>
        <v>0</v>
      </c>
      <c r="W27" s="32" t="str">
        <f t="shared" si="10"/>
        <v/>
      </c>
      <c r="X27" s="32" t="str">
        <f t="shared" si="11"/>
        <v/>
      </c>
      <c r="Y27" s="32">
        <f t="shared" si="12"/>
        <v>0</v>
      </c>
      <c r="Z27" s="31">
        <f t="shared" si="13"/>
        <v>0</v>
      </c>
      <c r="AA27" s="32" t="str">
        <f t="shared" si="14"/>
        <v/>
      </c>
      <c r="AB27" s="32" t="str">
        <f t="shared" si="15"/>
        <v/>
      </c>
      <c r="AC27" s="32">
        <f t="shared" si="16"/>
        <v>0</v>
      </c>
      <c r="AD27" s="31">
        <f t="shared" si="17"/>
        <v>0</v>
      </c>
      <c r="AE27" s="32" t="str">
        <f t="shared" si="18"/>
        <v/>
      </c>
      <c r="AF27" s="32" t="str">
        <f t="shared" si="19"/>
        <v/>
      </c>
      <c r="AG27" s="32">
        <f t="shared" si="20"/>
        <v>0</v>
      </c>
      <c r="AH27" s="31">
        <f t="shared" si="21"/>
        <v>0</v>
      </c>
      <c r="AI27" s="32" t="str">
        <f t="shared" si="22"/>
        <v/>
      </c>
      <c r="AJ27" s="32" t="str">
        <f t="shared" si="23"/>
        <v/>
      </c>
      <c r="AK27" s="32">
        <f t="shared" si="24"/>
        <v>0</v>
      </c>
      <c r="AL27" s="31">
        <f t="shared" si="25"/>
        <v>0</v>
      </c>
      <c r="AM27" s="32" t="str">
        <f t="shared" si="26"/>
        <v/>
      </c>
      <c r="AN27" s="32" t="str">
        <f t="shared" si="27"/>
        <v/>
      </c>
      <c r="AO27" s="32">
        <f t="shared" si="28"/>
        <v>0</v>
      </c>
      <c r="AP27" s="31">
        <f t="shared" si="29"/>
        <v>0</v>
      </c>
      <c r="AQ27" s="32" t="str">
        <f t="shared" si="30"/>
        <v/>
      </c>
      <c r="AR27" s="32" t="str">
        <f t="shared" si="31"/>
        <v/>
      </c>
      <c r="AS27" s="32">
        <f t="shared" si="32"/>
        <v>0</v>
      </c>
      <c r="AT27" s="31">
        <f t="shared" si="33"/>
        <v>0</v>
      </c>
      <c r="AU27" s="32" t="str">
        <f t="shared" si="34"/>
        <v/>
      </c>
      <c r="AV27" s="32" t="str">
        <f t="shared" si="35"/>
        <v/>
      </c>
      <c r="AW27" s="32">
        <f t="shared" si="36"/>
        <v>0</v>
      </c>
      <c r="AX27" s="31">
        <f t="shared" si="37"/>
        <v>0</v>
      </c>
      <c r="AY27" s="32" t="str">
        <f t="shared" si="38"/>
        <v/>
      </c>
      <c r="AZ27" s="32" t="str">
        <f t="shared" si="39"/>
        <v/>
      </c>
      <c r="BA27" s="32">
        <f t="shared" si="40"/>
        <v>0</v>
      </c>
      <c r="BB27" s="31">
        <f t="shared" si="41"/>
        <v>0</v>
      </c>
      <c r="BC27" s="32" t="str">
        <f t="shared" si="42"/>
        <v/>
      </c>
      <c r="BD27" s="32" t="str">
        <f t="shared" si="43"/>
        <v/>
      </c>
      <c r="BE27" s="32">
        <f t="shared" si="44"/>
        <v>0</v>
      </c>
      <c r="BF27" s="31">
        <f t="shared" si="45"/>
        <v>0</v>
      </c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7"/>
      <c r="BR27" s="76" t="str">
        <f t="shared" si="142"/>
        <v/>
      </c>
      <c r="BS27" s="18" t="str">
        <f t="shared" si="46"/>
        <v/>
      </c>
      <c r="BT27" s="31">
        <f t="shared" si="47"/>
        <v>0</v>
      </c>
      <c r="BU27" s="32">
        <f t="shared" si="48"/>
        <v>0</v>
      </c>
      <c r="BV27" s="31">
        <f t="shared" si="49"/>
        <v>0</v>
      </c>
      <c r="BW27" s="31">
        <f t="shared" si="50"/>
        <v>0</v>
      </c>
      <c r="BX27" s="32" t="str">
        <f t="shared" si="51"/>
        <v/>
      </c>
      <c r="BY27" s="32" t="str">
        <f t="shared" si="52"/>
        <v/>
      </c>
      <c r="BZ27" s="32">
        <f t="shared" si="53"/>
        <v>0</v>
      </c>
      <c r="CA27" s="31">
        <f t="shared" si="54"/>
        <v>0</v>
      </c>
      <c r="CB27" s="32" t="str">
        <f t="shared" si="55"/>
        <v/>
      </c>
      <c r="CC27" s="32" t="str">
        <f t="shared" si="56"/>
        <v/>
      </c>
      <c r="CD27" s="32">
        <f t="shared" si="57"/>
        <v>0</v>
      </c>
      <c r="CE27" s="31">
        <f t="shared" si="58"/>
        <v>0</v>
      </c>
      <c r="CF27" s="32" t="str">
        <f t="shared" si="59"/>
        <v/>
      </c>
      <c r="CG27" s="32" t="str">
        <f t="shared" si="60"/>
        <v/>
      </c>
      <c r="CH27" s="32">
        <f t="shared" si="61"/>
        <v>0</v>
      </c>
      <c r="CI27" s="31">
        <f t="shared" si="62"/>
        <v>0</v>
      </c>
      <c r="CJ27" s="32" t="str">
        <f t="shared" si="63"/>
        <v/>
      </c>
      <c r="CK27" s="32" t="str">
        <f t="shared" si="64"/>
        <v/>
      </c>
      <c r="CL27" s="32">
        <f t="shared" si="65"/>
        <v>0</v>
      </c>
      <c r="CM27" s="31">
        <f t="shared" si="66"/>
        <v>0</v>
      </c>
      <c r="CN27" s="32" t="str">
        <f t="shared" si="67"/>
        <v/>
      </c>
      <c r="CO27" s="32" t="str">
        <f t="shared" si="68"/>
        <v/>
      </c>
      <c r="CP27" s="32">
        <f t="shared" si="69"/>
        <v>0</v>
      </c>
      <c r="CQ27" s="31">
        <f t="shared" si="70"/>
        <v>0</v>
      </c>
      <c r="CR27" s="32" t="str">
        <f t="shared" si="71"/>
        <v/>
      </c>
      <c r="CS27" s="32" t="str">
        <f t="shared" si="72"/>
        <v/>
      </c>
      <c r="CT27" s="32">
        <f t="shared" si="73"/>
        <v>0</v>
      </c>
      <c r="CU27" s="31">
        <f t="shared" si="74"/>
        <v>0</v>
      </c>
      <c r="CV27" s="32" t="str">
        <f t="shared" si="75"/>
        <v/>
      </c>
      <c r="CW27" s="32" t="str">
        <f t="shared" si="76"/>
        <v/>
      </c>
      <c r="CX27" s="32">
        <f t="shared" si="77"/>
        <v>0</v>
      </c>
      <c r="CY27" s="31">
        <f t="shared" si="78"/>
        <v>0</v>
      </c>
      <c r="CZ27" s="32" t="str">
        <f t="shared" si="79"/>
        <v/>
      </c>
      <c r="DA27" s="32" t="str">
        <f t="shared" si="80"/>
        <v/>
      </c>
      <c r="DB27" s="32">
        <f t="shared" si="81"/>
        <v>0</v>
      </c>
      <c r="DC27" s="31">
        <f t="shared" si="82"/>
        <v>0</v>
      </c>
      <c r="DD27" s="32" t="str">
        <f t="shared" si="83"/>
        <v/>
      </c>
      <c r="DE27" s="32" t="str">
        <f t="shared" si="84"/>
        <v/>
      </c>
      <c r="DF27" s="32">
        <f t="shared" si="85"/>
        <v>0</v>
      </c>
      <c r="DG27" s="31">
        <f t="shared" si="86"/>
        <v>0</v>
      </c>
      <c r="DH27" s="32" t="str">
        <f t="shared" si="87"/>
        <v/>
      </c>
      <c r="DI27" s="32" t="str">
        <f t="shared" si="88"/>
        <v/>
      </c>
      <c r="DJ27" s="32">
        <f t="shared" si="89"/>
        <v>0</v>
      </c>
      <c r="DK27" s="31">
        <f t="shared" si="90"/>
        <v>0</v>
      </c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7"/>
      <c r="DW27" s="76" t="str">
        <f t="shared" si="143"/>
        <v/>
      </c>
      <c r="DX27" s="18" t="str">
        <f t="shared" si="91"/>
        <v/>
      </c>
      <c r="DY27" s="31">
        <f t="shared" si="92"/>
        <v>0</v>
      </c>
      <c r="DZ27" s="32">
        <f t="shared" si="93"/>
        <v>0</v>
      </c>
      <c r="EA27" s="31">
        <f t="shared" si="94"/>
        <v>0</v>
      </c>
      <c r="EB27" s="31">
        <f t="shared" si="95"/>
        <v>0</v>
      </c>
      <c r="EC27" s="32" t="str">
        <f t="shared" si="96"/>
        <v/>
      </c>
      <c r="ED27" s="32" t="str">
        <f t="shared" si="97"/>
        <v/>
      </c>
      <c r="EE27" s="32">
        <f t="shared" si="98"/>
        <v>0</v>
      </c>
      <c r="EF27" s="31">
        <f t="shared" si="99"/>
        <v>0</v>
      </c>
      <c r="EG27" s="32" t="str">
        <f t="shared" si="100"/>
        <v/>
      </c>
      <c r="EH27" s="32" t="str">
        <f t="shared" si="101"/>
        <v/>
      </c>
      <c r="EI27" s="32">
        <f t="shared" si="102"/>
        <v>0</v>
      </c>
      <c r="EJ27" s="31">
        <f t="shared" si="103"/>
        <v>0</v>
      </c>
      <c r="EK27" s="32" t="str">
        <f t="shared" si="104"/>
        <v/>
      </c>
      <c r="EL27" s="32" t="str">
        <f t="shared" si="105"/>
        <v/>
      </c>
      <c r="EM27" s="32">
        <f t="shared" si="106"/>
        <v>0</v>
      </c>
      <c r="EN27" s="31">
        <f t="shared" si="107"/>
        <v>0</v>
      </c>
      <c r="EO27" s="32" t="str">
        <f t="shared" si="108"/>
        <v/>
      </c>
      <c r="EP27" s="32" t="str">
        <f t="shared" si="109"/>
        <v/>
      </c>
      <c r="EQ27" s="32">
        <f t="shared" si="110"/>
        <v>0</v>
      </c>
      <c r="ER27" s="31">
        <f t="shared" si="111"/>
        <v>0</v>
      </c>
      <c r="ES27" s="32" t="str">
        <f t="shared" si="112"/>
        <v/>
      </c>
      <c r="ET27" s="32" t="str">
        <f t="shared" si="113"/>
        <v/>
      </c>
      <c r="EU27" s="32">
        <f t="shared" si="114"/>
        <v>0</v>
      </c>
      <c r="EV27" s="31">
        <f t="shared" si="115"/>
        <v>0</v>
      </c>
      <c r="EW27" s="32" t="str">
        <f t="shared" si="116"/>
        <v/>
      </c>
      <c r="EX27" s="32" t="str">
        <f t="shared" si="117"/>
        <v/>
      </c>
      <c r="EY27" s="32">
        <f t="shared" si="118"/>
        <v>0</v>
      </c>
      <c r="EZ27" s="31">
        <f t="shared" si="119"/>
        <v>0</v>
      </c>
      <c r="FA27" s="32" t="str">
        <f t="shared" si="120"/>
        <v/>
      </c>
      <c r="FB27" s="32" t="str">
        <f t="shared" si="121"/>
        <v/>
      </c>
      <c r="FC27" s="32">
        <f t="shared" si="122"/>
        <v>0</v>
      </c>
      <c r="FD27" s="31">
        <f t="shared" si="123"/>
        <v>0</v>
      </c>
      <c r="FE27" s="32" t="str">
        <f t="shared" si="124"/>
        <v/>
      </c>
      <c r="FF27" s="32" t="str">
        <f t="shared" si="125"/>
        <v/>
      </c>
      <c r="FG27" s="32">
        <f t="shared" si="126"/>
        <v>0</v>
      </c>
      <c r="FH27" s="31">
        <f t="shared" si="127"/>
        <v>0</v>
      </c>
      <c r="FI27" s="32" t="str">
        <f t="shared" si="128"/>
        <v/>
      </c>
      <c r="FJ27" s="32" t="str">
        <f t="shared" si="129"/>
        <v/>
      </c>
      <c r="FK27" s="32">
        <f t="shared" si="130"/>
        <v>0</v>
      </c>
      <c r="FL27" s="31">
        <f t="shared" si="131"/>
        <v>0</v>
      </c>
      <c r="FM27" s="32" t="str">
        <f t="shared" si="132"/>
        <v/>
      </c>
      <c r="FN27" s="32" t="str">
        <f t="shared" si="133"/>
        <v/>
      </c>
      <c r="FO27" s="32">
        <f t="shared" si="134"/>
        <v>0</v>
      </c>
      <c r="FP27" s="31">
        <f t="shared" si="135"/>
        <v>0</v>
      </c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7"/>
    </row>
    <row r="28" spans="1:183" outlineLevel="1" x14ac:dyDescent="0.2">
      <c r="A28" s="1">
        <v>24</v>
      </c>
      <c r="B28" s="1">
        <f>Klasse!B27</f>
        <v>0</v>
      </c>
      <c r="C28" s="1">
        <f>Klasse!C27</f>
        <v>0</v>
      </c>
      <c r="D28" s="2" t="str">
        <f t="shared" si="136"/>
        <v/>
      </c>
      <c r="E28" s="2" t="str">
        <f t="shared" si="0"/>
        <v/>
      </c>
      <c r="F28" s="26" t="e">
        <f t="shared" si="1"/>
        <v>#DIV/0!</v>
      </c>
      <c r="G28" s="77"/>
      <c r="H28" s="7"/>
      <c r="I28" s="77" t="str">
        <f t="shared" si="137"/>
        <v/>
      </c>
      <c r="J28" s="77" t="str">
        <f t="shared" si="138"/>
        <v/>
      </c>
      <c r="K28" s="77" t="str">
        <f t="shared" si="139"/>
        <v/>
      </c>
      <c r="L28" s="7"/>
      <c r="M28" s="76" t="str">
        <f t="shared" si="140"/>
        <v/>
      </c>
      <c r="N28" s="18" t="str">
        <f t="shared" si="141"/>
        <v/>
      </c>
      <c r="O28" s="31">
        <f t="shared" si="2"/>
        <v>0</v>
      </c>
      <c r="P28" s="32">
        <f t="shared" si="3"/>
        <v>0</v>
      </c>
      <c r="Q28" s="31">
        <f t="shared" si="4"/>
        <v>0</v>
      </c>
      <c r="R28" s="31">
        <f t="shared" si="5"/>
        <v>0</v>
      </c>
      <c r="S28" s="32" t="str">
        <f t="shared" si="6"/>
        <v/>
      </c>
      <c r="T28" s="32" t="str">
        <f t="shared" si="7"/>
        <v/>
      </c>
      <c r="U28" s="32">
        <f t="shared" si="8"/>
        <v>0</v>
      </c>
      <c r="V28" s="31">
        <f t="shared" si="9"/>
        <v>0</v>
      </c>
      <c r="W28" s="32" t="str">
        <f t="shared" si="10"/>
        <v/>
      </c>
      <c r="X28" s="32" t="str">
        <f t="shared" si="11"/>
        <v/>
      </c>
      <c r="Y28" s="32">
        <f t="shared" si="12"/>
        <v>0</v>
      </c>
      <c r="Z28" s="31">
        <f t="shared" si="13"/>
        <v>0</v>
      </c>
      <c r="AA28" s="32" t="str">
        <f t="shared" si="14"/>
        <v/>
      </c>
      <c r="AB28" s="32" t="str">
        <f t="shared" si="15"/>
        <v/>
      </c>
      <c r="AC28" s="32">
        <f t="shared" si="16"/>
        <v>0</v>
      </c>
      <c r="AD28" s="31">
        <f t="shared" si="17"/>
        <v>0</v>
      </c>
      <c r="AE28" s="32" t="str">
        <f t="shared" si="18"/>
        <v/>
      </c>
      <c r="AF28" s="32" t="str">
        <f t="shared" si="19"/>
        <v/>
      </c>
      <c r="AG28" s="32">
        <f t="shared" si="20"/>
        <v>0</v>
      </c>
      <c r="AH28" s="31">
        <f t="shared" si="21"/>
        <v>0</v>
      </c>
      <c r="AI28" s="32" t="str">
        <f t="shared" si="22"/>
        <v/>
      </c>
      <c r="AJ28" s="32" t="str">
        <f t="shared" si="23"/>
        <v/>
      </c>
      <c r="AK28" s="32">
        <f t="shared" si="24"/>
        <v>0</v>
      </c>
      <c r="AL28" s="31">
        <f t="shared" si="25"/>
        <v>0</v>
      </c>
      <c r="AM28" s="32" t="str">
        <f t="shared" si="26"/>
        <v/>
      </c>
      <c r="AN28" s="32" t="str">
        <f t="shared" si="27"/>
        <v/>
      </c>
      <c r="AO28" s="32">
        <f t="shared" si="28"/>
        <v>0</v>
      </c>
      <c r="AP28" s="31">
        <f t="shared" si="29"/>
        <v>0</v>
      </c>
      <c r="AQ28" s="32" t="str">
        <f t="shared" si="30"/>
        <v/>
      </c>
      <c r="AR28" s="32" t="str">
        <f t="shared" si="31"/>
        <v/>
      </c>
      <c r="AS28" s="32">
        <f t="shared" si="32"/>
        <v>0</v>
      </c>
      <c r="AT28" s="31">
        <f t="shared" si="33"/>
        <v>0</v>
      </c>
      <c r="AU28" s="32" t="str">
        <f t="shared" si="34"/>
        <v/>
      </c>
      <c r="AV28" s="32" t="str">
        <f t="shared" si="35"/>
        <v/>
      </c>
      <c r="AW28" s="32">
        <f t="shared" si="36"/>
        <v>0</v>
      </c>
      <c r="AX28" s="31">
        <f t="shared" si="37"/>
        <v>0</v>
      </c>
      <c r="AY28" s="32" t="str">
        <f t="shared" si="38"/>
        <v/>
      </c>
      <c r="AZ28" s="32" t="str">
        <f t="shared" si="39"/>
        <v/>
      </c>
      <c r="BA28" s="32">
        <f t="shared" si="40"/>
        <v>0</v>
      </c>
      <c r="BB28" s="31">
        <f t="shared" si="41"/>
        <v>0</v>
      </c>
      <c r="BC28" s="32" t="str">
        <f t="shared" si="42"/>
        <v/>
      </c>
      <c r="BD28" s="32" t="str">
        <f t="shared" si="43"/>
        <v/>
      </c>
      <c r="BE28" s="32">
        <f t="shared" si="44"/>
        <v>0</v>
      </c>
      <c r="BF28" s="31">
        <f t="shared" si="45"/>
        <v>0</v>
      </c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7"/>
      <c r="BR28" s="76" t="str">
        <f t="shared" si="142"/>
        <v/>
      </c>
      <c r="BS28" s="18" t="str">
        <f t="shared" si="46"/>
        <v/>
      </c>
      <c r="BT28" s="31">
        <f t="shared" si="47"/>
        <v>0</v>
      </c>
      <c r="BU28" s="32">
        <f t="shared" si="48"/>
        <v>0</v>
      </c>
      <c r="BV28" s="31">
        <f t="shared" si="49"/>
        <v>0</v>
      </c>
      <c r="BW28" s="31">
        <f t="shared" si="50"/>
        <v>0</v>
      </c>
      <c r="BX28" s="32" t="str">
        <f t="shared" si="51"/>
        <v/>
      </c>
      <c r="BY28" s="32" t="str">
        <f t="shared" si="52"/>
        <v/>
      </c>
      <c r="BZ28" s="32">
        <f t="shared" si="53"/>
        <v>0</v>
      </c>
      <c r="CA28" s="31">
        <f t="shared" si="54"/>
        <v>0</v>
      </c>
      <c r="CB28" s="32" t="str">
        <f t="shared" si="55"/>
        <v/>
      </c>
      <c r="CC28" s="32" t="str">
        <f t="shared" si="56"/>
        <v/>
      </c>
      <c r="CD28" s="32">
        <f t="shared" si="57"/>
        <v>0</v>
      </c>
      <c r="CE28" s="31">
        <f t="shared" si="58"/>
        <v>0</v>
      </c>
      <c r="CF28" s="32" t="str">
        <f t="shared" si="59"/>
        <v/>
      </c>
      <c r="CG28" s="32" t="str">
        <f t="shared" si="60"/>
        <v/>
      </c>
      <c r="CH28" s="32">
        <f t="shared" si="61"/>
        <v>0</v>
      </c>
      <c r="CI28" s="31">
        <f t="shared" si="62"/>
        <v>0</v>
      </c>
      <c r="CJ28" s="32" t="str">
        <f t="shared" si="63"/>
        <v/>
      </c>
      <c r="CK28" s="32" t="str">
        <f t="shared" si="64"/>
        <v/>
      </c>
      <c r="CL28" s="32">
        <f t="shared" si="65"/>
        <v>0</v>
      </c>
      <c r="CM28" s="31">
        <f t="shared" si="66"/>
        <v>0</v>
      </c>
      <c r="CN28" s="32" t="str">
        <f t="shared" si="67"/>
        <v/>
      </c>
      <c r="CO28" s="32" t="str">
        <f t="shared" si="68"/>
        <v/>
      </c>
      <c r="CP28" s="32">
        <f t="shared" si="69"/>
        <v>0</v>
      </c>
      <c r="CQ28" s="31">
        <f t="shared" si="70"/>
        <v>0</v>
      </c>
      <c r="CR28" s="32" t="str">
        <f t="shared" si="71"/>
        <v/>
      </c>
      <c r="CS28" s="32" t="str">
        <f t="shared" si="72"/>
        <v/>
      </c>
      <c r="CT28" s="32">
        <f t="shared" si="73"/>
        <v>0</v>
      </c>
      <c r="CU28" s="31">
        <f t="shared" si="74"/>
        <v>0</v>
      </c>
      <c r="CV28" s="32" t="str">
        <f t="shared" si="75"/>
        <v/>
      </c>
      <c r="CW28" s="32" t="str">
        <f t="shared" si="76"/>
        <v/>
      </c>
      <c r="CX28" s="32">
        <f t="shared" si="77"/>
        <v>0</v>
      </c>
      <c r="CY28" s="31">
        <f t="shared" si="78"/>
        <v>0</v>
      </c>
      <c r="CZ28" s="32" t="str">
        <f t="shared" si="79"/>
        <v/>
      </c>
      <c r="DA28" s="32" t="str">
        <f t="shared" si="80"/>
        <v/>
      </c>
      <c r="DB28" s="32">
        <f t="shared" si="81"/>
        <v>0</v>
      </c>
      <c r="DC28" s="31">
        <f t="shared" si="82"/>
        <v>0</v>
      </c>
      <c r="DD28" s="32" t="str">
        <f t="shared" si="83"/>
        <v/>
      </c>
      <c r="DE28" s="32" t="str">
        <f t="shared" si="84"/>
        <v/>
      </c>
      <c r="DF28" s="32">
        <f t="shared" si="85"/>
        <v>0</v>
      </c>
      <c r="DG28" s="31">
        <f t="shared" si="86"/>
        <v>0</v>
      </c>
      <c r="DH28" s="32" t="str">
        <f t="shared" si="87"/>
        <v/>
      </c>
      <c r="DI28" s="32" t="str">
        <f t="shared" si="88"/>
        <v/>
      </c>
      <c r="DJ28" s="32">
        <f t="shared" si="89"/>
        <v>0</v>
      </c>
      <c r="DK28" s="31">
        <f t="shared" si="90"/>
        <v>0</v>
      </c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7"/>
      <c r="DW28" s="76" t="str">
        <f t="shared" si="143"/>
        <v/>
      </c>
      <c r="DX28" s="18" t="str">
        <f t="shared" si="91"/>
        <v/>
      </c>
      <c r="DY28" s="31">
        <f t="shared" si="92"/>
        <v>0</v>
      </c>
      <c r="DZ28" s="32">
        <f t="shared" si="93"/>
        <v>0</v>
      </c>
      <c r="EA28" s="31">
        <f t="shared" si="94"/>
        <v>0</v>
      </c>
      <c r="EB28" s="31">
        <f t="shared" si="95"/>
        <v>0</v>
      </c>
      <c r="EC28" s="32" t="str">
        <f t="shared" si="96"/>
        <v/>
      </c>
      <c r="ED28" s="32" t="str">
        <f t="shared" si="97"/>
        <v/>
      </c>
      <c r="EE28" s="32">
        <f t="shared" si="98"/>
        <v>0</v>
      </c>
      <c r="EF28" s="31">
        <f t="shared" si="99"/>
        <v>0</v>
      </c>
      <c r="EG28" s="32" t="str">
        <f t="shared" si="100"/>
        <v/>
      </c>
      <c r="EH28" s="32" t="str">
        <f t="shared" si="101"/>
        <v/>
      </c>
      <c r="EI28" s="32">
        <f t="shared" si="102"/>
        <v>0</v>
      </c>
      <c r="EJ28" s="31">
        <f t="shared" si="103"/>
        <v>0</v>
      </c>
      <c r="EK28" s="32" t="str">
        <f t="shared" si="104"/>
        <v/>
      </c>
      <c r="EL28" s="32" t="str">
        <f t="shared" si="105"/>
        <v/>
      </c>
      <c r="EM28" s="32">
        <f t="shared" si="106"/>
        <v>0</v>
      </c>
      <c r="EN28" s="31">
        <f t="shared" si="107"/>
        <v>0</v>
      </c>
      <c r="EO28" s="32" t="str">
        <f t="shared" si="108"/>
        <v/>
      </c>
      <c r="EP28" s="32" t="str">
        <f t="shared" si="109"/>
        <v/>
      </c>
      <c r="EQ28" s="32">
        <f t="shared" si="110"/>
        <v>0</v>
      </c>
      <c r="ER28" s="31">
        <f t="shared" si="111"/>
        <v>0</v>
      </c>
      <c r="ES28" s="32" t="str">
        <f t="shared" si="112"/>
        <v/>
      </c>
      <c r="ET28" s="32" t="str">
        <f t="shared" si="113"/>
        <v/>
      </c>
      <c r="EU28" s="32">
        <f t="shared" si="114"/>
        <v>0</v>
      </c>
      <c r="EV28" s="31">
        <f t="shared" si="115"/>
        <v>0</v>
      </c>
      <c r="EW28" s="32" t="str">
        <f t="shared" si="116"/>
        <v/>
      </c>
      <c r="EX28" s="32" t="str">
        <f t="shared" si="117"/>
        <v/>
      </c>
      <c r="EY28" s="32">
        <f t="shared" si="118"/>
        <v>0</v>
      </c>
      <c r="EZ28" s="31">
        <f t="shared" si="119"/>
        <v>0</v>
      </c>
      <c r="FA28" s="32" t="str">
        <f t="shared" si="120"/>
        <v/>
      </c>
      <c r="FB28" s="32" t="str">
        <f t="shared" si="121"/>
        <v/>
      </c>
      <c r="FC28" s="32">
        <f t="shared" si="122"/>
        <v>0</v>
      </c>
      <c r="FD28" s="31">
        <f t="shared" si="123"/>
        <v>0</v>
      </c>
      <c r="FE28" s="32" t="str">
        <f t="shared" si="124"/>
        <v/>
      </c>
      <c r="FF28" s="32" t="str">
        <f t="shared" si="125"/>
        <v/>
      </c>
      <c r="FG28" s="32">
        <f t="shared" si="126"/>
        <v>0</v>
      </c>
      <c r="FH28" s="31">
        <f t="shared" si="127"/>
        <v>0</v>
      </c>
      <c r="FI28" s="32" t="str">
        <f t="shared" si="128"/>
        <v/>
      </c>
      <c r="FJ28" s="32" t="str">
        <f t="shared" si="129"/>
        <v/>
      </c>
      <c r="FK28" s="32">
        <f t="shared" si="130"/>
        <v>0</v>
      </c>
      <c r="FL28" s="31">
        <f t="shared" si="131"/>
        <v>0</v>
      </c>
      <c r="FM28" s="32" t="str">
        <f t="shared" si="132"/>
        <v/>
      </c>
      <c r="FN28" s="32" t="str">
        <f t="shared" si="133"/>
        <v/>
      </c>
      <c r="FO28" s="32">
        <f t="shared" si="134"/>
        <v>0</v>
      </c>
      <c r="FP28" s="31">
        <f t="shared" si="135"/>
        <v>0</v>
      </c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7"/>
    </row>
    <row r="29" spans="1:183" outlineLevel="1" x14ac:dyDescent="0.2">
      <c r="A29" s="1">
        <v>25</v>
      </c>
      <c r="B29" s="1">
        <f>Klasse!B28</f>
        <v>0</v>
      </c>
      <c r="C29" s="1">
        <f>Klasse!C28</f>
        <v>0</v>
      </c>
      <c r="D29" s="2" t="str">
        <f t="shared" si="136"/>
        <v/>
      </c>
      <c r="E29" s="2" t="str">
        <f t="shared" si="0"/>
        <v/>
      </c>
      <c r="F29" s="26" t="e">
        <f t="shared" si="1"/>
        <v>#DIV/0!</v>
      </c>
      <c r="G29" s="77"/>
      <c r="H29" s="7"/>
      <c r="I29" s="77" t="str">
        <f t="shared" si="137"/>
        <v/>
      </c>
      <c r="J29" s="77" t="str">
        <f t="shared" si="138"/>
        <v/>
      </c>
      <c r="K29" s="77" t="str">
        <f t="shared" si="139"/>
        <v/>
      </c>
      <c r="L29" s="7"/>
      <c r="M29" s="76" t="str">
        <f t="shared" si="140"/>
        <v/>
      </c>
      <c r="N29" s="18" t="str">
        <f t="shared" si="141"/>
        <v/>
      </c>
      <c r="O29" s="31">
        <f t="shared" si="2"/>
        <v>0</v>
      </c>
      <c r="P29" s="32">
        <f t="shared" si="3"/>
        <v>0</v>
      </c>
      <c r="Q29" s="31">
        <f t="shared" si="4"/>
        <v>0</v>
      </c>
      <c r="R29" s="31">
        <f t="shared" si="5"/>
        <v>0</v>
      </c>
      <c r="S29" s="32" t="str">
        <f t="shared" si="6"/>
        <v/>
      </c>
      <c r="T29" s="32" t="str">
        <f t="shared" si="7"/>
        <v/>
      </c>
      <c r="U29" s="32">
        <f t="shared" si="8"/>
        <v>0</v>
      </c>
      <c r="V29" s="31">
        <f t="shared" si="9"/>
        <v>0</v>
      </c>
      <c r="W29" s="32" t="str">
        <f t="shared" si="10"/>
        <v/>
      </c>
      <c r="X29" s="32" t="str">
        <f t="shared" si="11"/>
        <v/>
      </c>
      <c r="Y29" s="32">
        <f t="shared" si="12"/>
        <v>0</v>
      </c>
      <c r="Z29" s="31">
        <f t="shared" si="13"/>
        <v>0</v>
      </c>
      <c r="AA29" s="32" t="str">
        <f t="shared" si="14"/>
        <v/>
      </c>
      <c r="AB29" s="32" t="str">
        <f t="shared" si="15"/>
        <v/>
      </c>
      <c r="AC29" s="32">
        <f t="shared" si="16"/>
        <v>0</v>
      </c>
      <c r="AD29" s="31">
        <f t="shared" si="17"/>
        <v>0</v>
      </c>
      <c r="AE29" s="32" t="str">
        <f t="shared" si="18"/>
        <v/>
      </c>
      <c r="AF29" s="32" t="str">
        <f t="shared" si="19"/>
        <v/>
      </c>
      <c r="AG29" s="32">
        <f t="shared" si="20"/>
        <v>0</v>
      </c>
      <c r="AH29" s="31">
        <f t="shared" si="21"/>
        <v>0</v>
      </c>
      <c r="AI29" s="32" t="str">
        <f t="shared" si="22"/>
        <v/>
      </c>
      <c r="AJ29" s="32" t="str">
        <f t="shared" si="23"/>
        <v/>
      </c>
      <c r="AK29" s="32">
        <f t="shared" si="24"/>
        <v>0</v>
      </c>
      <c r="AL29" s="31">
        <f t="shared" si="25"/>
        <v>0</v>
      </c>
      <c r="AM29" s="32" t="str">
        <f t="shared" si="26"/>
        <v/>
      </c>
      <c r="AN29" s="32" t="str">
        <f t="shared" si="27"/>
        <v/>
      </c>
      <c r="AO29" s="32">
        <f t="shared" si="28"/>
        <v>0</v>
      </c>
      <c r="AP29" s="31">
        <f t="shared" si="29"/>
        <v>0</v>
      </c>
      <c r="AQ29" s="32" t="str">
        <f t="shared" si="30"/>
        <v/>
      </c>
      <c r="AR29" s="32" t="str">
        <f t="shared" si="31"/>
        <v/>
      </c>
      <c r="AS29" s="32">
        <f t="shared" si="32"/>
        <v>0</v>
      </c>
      <c r="AT29" s="31">
        <f t="shared" si="33"/>
        <v>0</v>
      </c>
      <c r="AU29" s="32" t="str">
        <f t="shared" si="34"/>
        <v/>
      </c>
      <c r="AV29" s="32" t="str">
        <f t="shared" si="35"/>
        <v/>
      </c>
      <c r="AW29" s="32">
        <f t="shared" si="36"/>
        <v>0</v>
      </c>
      <c r="AX29" s="31">
        <f t="shared" si="37"/>
        <v>0</v>
      </c>
      <c r="AY29" s="32" t="str">
        <f t="shared" si="38"/>
        <v/>
      </c>
      <c r="AZ29" s="32" t="str">
        <f t="shared" si="39"/>
        <v/>
      </c>
      <c r="BA29" s="32">
        <f t="shared" si="40"/>
        <v>0</v>
      </c>
      <c r="BB29" s="31">
        <f t="shared" si="41"/>
        <v>0</v>
      </c>
      <c r="BC29" s="32" t="str">
        <f t="shared" si="42"/>
        <v/>
      </c>
      <c r="BD29" s="32" t="str">
        <f t="shared" si="43"/>
        <v/>
      </c>
      <c r="BE29" s="32">
        <f t="shared" si="44"/>
        <v>0</v>
      </c>
      <c r="BF29" s="31">
        <f t="shared" si="45"/>
        <v>0</v>
      </c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7"/>
      <c r="BR29" s="76" t="str">
        <f t="shared" si="142"/>
        <v/>
      </c>
      <c r="BS29" s="18" t="str">
        <f t="shared" si="46"/>
        <v/>
      </c>
      <c r="BT29" s="31">
        <f t="shared" si="47"/>
        <v>0</v>
      </c>
      <c r="BU29" s="32">
        <f t="shared" si="48"/>
        <v>0</v>
      </c>
      <c r="BV29" s="31">
        <f t="shared" si="49"/>
        <v>0</v>
      </c>
      <c r="BW29" s="31">
        <f t="shared" si="50"/>
        <v>0</v>
      </c>
      <c r="BX29" s="32" t="str">
        <f t="shared" si="51"/>
        <v/>
      </c>
      <c r="BY29" s="32" t="str">
        <f t="shared" si="52"/>
        <v/>
      </c>
      <c r="BZ29" s="32">
        <f t="shared" si="53"/>
        <v>0</v>
      </c>
      <c r="CA29" s="31">
        <f t="shared" si="54"/>
        <v>0</v>
      </c>
      <c r="CB29" s="32" t="str">
        <f t="shared" si="55"/>
        <v/>
      </c>
      <c r="CC29" s="32" t="str">
        <f t="shared" si="56"/>
        <v/>
      </c>
      <c r="CD29" s="32">
        <f t="shared" si="57"/>
        <v>0</v>
      </c>
      <c r="CE29" s="31">
        <f t="shared" si="58"/>
        <v>0</v>
      </c>
      <c r="CF29" s="32" t="str">
        <f t="shared" si="59"/>
        <v/>
      </c>
      <c r="CG29" s="32" t="str">
        <f t="shared" si="60"/>
        <v/>
      </c>
      <c r="CH29" s="32">
        <f t="shared" si="61"/>
        <v>0</v>
      </c>
      <c r="CI29" s="31">
        <f t="shared" si="62"/>
        <v>0</v>
      </c>
      <c r="CJ29" s="32" t="str">
        <f t="shared" si="63"/>
        <v/>
      </c>
      <c r="CK29" s="32" t="str">
        <f t="shared" si="64"/>
        <v/>
      </c>
      <c r="CL29" s="32">
        <f t="shared" si="65"/>
        <v>0</v>
      </c>
      <c r="CM29" s="31">
        <f t="shared" si="66"/>
        <v>0</v>
      </c>
      <c r="CN29" s="32" t="str">
        <f t="shared" si="67"/>
        <v/>
      </c>
      <c r="CO29" s="32" t="str">
        <f t="shared" si="68"/>
        <v/>
      </c>
      <c r="CP29" s="32">
        <f t="shared" si="69"/>
        <v>0</v>
      </c>
      <c r="CQ29" s="31">
        <f t="shared" si="70"/>
        <v>0</v>
      </c>
      <c r="CR29" s="32" t="str">
        <f t="shared" si="71"/>
        <v/>
      </c>
      <c r="CS29" s="32" t="str">
        <f t="shared" si="72"/>
        <v/>
      </c>
      <c r="CT29" s="32">
        <f t="shared" si="73"/>
        <v>0</v>
      </c>
      <c r="CU29" s="31">
        <f t="shared" si="74"/>
        <v>0</v>
      </c>
      <c r="CV29" s="32" t="str">
        <f t="shared" si="75"/>
        <v/>
      </c>
      <c r="CW29" s="32" t="str">
        <f t="shared" si="76"/>
        <v/>
      </c>
      <c r="CX29" s="32">
        <f t="shared" si="77"/>
        <v>0</v>
      </c>
      <c r="CY29" s="31">
        <f t="shared" si="78"/>
        <v>0</v>
      </c>
      <c r="CZ29" s="32" t="str">
        <f t="shared" si="79"/>
        <v/>
      </c>
      <c r="DA29" s="32" t="str">
        <f t="shared" si="80"/>
        <v/>
      </c>
      <c r="DB29" s="32">
        <f t="shared" si="81"/>
        <v>0</v>
      </c>
      <c r="DC29" s="31">
        <f t="shared" si="82"/>
        <v>0</v>
      </c>
      <c r="DD29" s="32" t="str">
        <f t="shared" si="83"/>
        <v/>
      </c>
      <c r="DE29" s="32" t="str">
        <f t="shared" si="84"/>
        <v/>
      </c>
      <c r="DF29" s="32">
        <f t="shared" si="85"/>
        <v>0</v>
      </c>
      <c r="DG29" s="31">
        <f t="shared" si="86"/>
        <v>0</v>
      </c>
      <c r="DH29" s="32" t="str">
        <f t="shared" si="87"/>
        <v/>
      </c>
      <c r="DI29" s="32" t="str">
        <f t="shared" si="88"/>
        <v/>
      </c>
      <c r="DJ29" s="32">
        <f t="shared" si="89"/>
        <v>0</v>
      </c>
      <c r="DK29" s="31">
        <f t="shared" si="90"/>
        <v>0</v>
      </c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7"/>
      <c r="DW29" s="76" t="str">
        <f t="shared" si="143"/>
        <v/>
      </c>
      <c r="DX29" s="18" t="str">
        <f t="shared" si="91"/>
        <v/>
      </c>
      <c r="DY29" s="31">
        <f t="shared" si="92"/>
        <v>0</v>
      </c>
      <c r="DZ29" s="32">
        <f t="shared" si="93"/>
        <v>0</v>
      </c>
      <c r="EA29" s="31">
        <f t="shared" si="94"/>
        <v>0</v>
      </c>
      <c r="EB29" s="31">
        <f t="shared" si="95"/>
        <v>0</v>
      </c>
      <c r="EC29" s="32" t="str">
        <f t="shared" si="96"/>
        <v/>
      </c>
      <c r="ED29" s="32" t="str">
        <f t="shared" si="97"/>
        <v/>
      </c>
      <c r="EE29" s="32">
        <f t="shared" si="98"/>
        <v>0</v>
      </c>
      <c r="EF29" s="31">
        <f t="shared" si="99"/>
        <v>0</v>
      </c>
      <c r="EG29" s="32" t="str">
        <f t="shared" si="100"/>
        <v/>
      </c>
      <c r="EH29" s="32" t="str">
        <f t="shared" si="101"/>
        <v/>
      </c>
      <c r="EI29" s="32">
        <f t="shared" si="102"/>
        <v>0</v>
      </c>
      <c r="EJ29" s="31">
        <f t="shared" si="103"/>
        <v>0</v>
      </c>
      <c r="EK29" s="32" t="str">
        <f t="shared" si="104"/>
        <v/>
      </c>
      <c r="EL29" s="32" t="str">
        <f t="shared" si="105"/>
        <v/>
      </c>
      <c r="EM29" s="32">
        <f t="shared" si="106"/>
        <v>0</v>
      </c>
      <c r="EN29" s="31">
        <f t="shared" si="107"/>
        <v>0</v>
      </c>
      <c r="EO29" s="32" t="str">
        <f t="shared" si="108"/>
        <v/>
      </c>
      <c r="EP29" s="32" t="str">
        <f t="shared" si="109"/>
        <v/>
      </c>
      <c r="EQ29" s="32">
        <f t="shared" si="110"/>
        <v>0</v>
      </c>
      <c r="ER29" s="31">
        <f t="shared" si="111"/>
        <v>0</v>
      </c>
      <c r="ES29" s="32" t="str">
        <f t="shared" si="112"/>
        <v/>
      </c>
      <c r="ET29" s="32" t="str">
        <f t="shared" si="113"/>
        <v/>
      </c>
      <c r="EU29" s="32">
        <f t="shared" si="114"/>
        <v>0</v>
      </c>
      <c r="EV29" s="31">
        <f t="shared" si="115"/>
        <v>0</v>
      </c>
      <c r="EW29" s="32" t="str">
        <f t="shared" si="116"/>
        <v/>
      </c>
      <c r="EX29" s="32" t="str">
        <f t="shared" si="117"/>
        <v/>
      </c>
      <c r="EY29" s="32">
        <f t="shared" si="118"/>
        <v>0</v>
      </c>
      <c r="EZ29" s="31">
        <f t="shared" si="119"/>
        <v>0</v>
      </c>
      <c r="FA29" s="32" t="str">
        <f t="shared" si="120"/>
        <v/>
      </c>
      <c r="FB29" s="32" t="str">
        <f t="shared" si="121"/>
        <v/>
      </c>
      <c r="FC29" s="32">
        <f t="shared" si="122"/>
        <v>0</v>
      </c>
      <c r="FD29" s="31">
        <f t="shared" si="123"/>
        <v>0</v>
      </c>
      <c r="FE29" s="32" t="str">
        <f t="shared" si="124"/>
        <v/>
      </c>
      <c r="FF29" s="32" t="str">
        <f t="shared" si="125"/>
        <v/>
      </c>
      <c r="FG29" s="32">
        <f t="shared" si="126"/>
        <v>0</v>
      </c>
      <c r="FH29" s="31">
        <f t="shared" si="127"/>
        <v>0</v>
      </c>
      <c r="FI29" s="32" t="str">
        <f t="shared" si="128"/>
        <v/>
      </c>
      <c r="FJ29" s="32" t="str">
        <f t="shared" si="129"/>
        <v/>
      </c>
      <c r="FK29" s="32">
        <f t="shared" si="130"/>
        <v>0</v>
      </c>
      <c r="FL29" s="31">
        <f t="shared" si="131"/>
        <v>0</v>
      </c>
      <c r="FM29" s="32" t="str">
        <f t="shared" si="132"/>
        <v/>
      </c>
      <c r="FN29" s="32" t="str">
        <f t="shared" si="133"/>
        <v/>
      </c>
      <c r="FO29" s="32">
        <f t="shared" si="134"/>
        <v>0</v>
      </c>
      <c r="FP29" s="31">
        <f t="shared" si="135"/>
        <v>0</v>
      </c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7"/>
    </row>
    <row r="30" spans="1:183" outlineLevel="1" x14ac:dyDescent="0.2">
      <c r="A30" s="1">
        <v>26</v>
      </c>
      <c r="B30" s="1">
        <f>Klasse!B29</f>
        <v>0</v>
      </c>
      <c r="C30" s="1">
        <f>Klasse!C29</f>
        <v>0</v>
      </c>
      <c r="D30" s="2" t="str">
        <f t="shared" si="136"/>
        <v/>
      </c>
      <c r="E30" s="2" t="str">
        <f t="shared" si="0"/>
        <v/>
      </c>
      <c r="F30" s="26" t="e">
        <f t="shared" si="1"/>
        <v>#DIV/0!</v>
      </c>
      <c r="G30" s="77"/>
      <c r="H30" s="7"/>
      <c r="I30" s="77" t="str">
        <f t="shared" si="137"/>
        <v/>
      </c>
      <c r="J30" s="77" t="str">
        <f t="shared" si="138"/>
        <v/>
      </c>
      <c r="K30" s="77" t="str">
        <f t="shared" si="139"/>
        <v/>
      </c>
      <c r="L30" s="7"/>
      <c r="M30" s="76" t="str">
        <f t="shared" si="140"/>
        <v/>
      </c>
      <c r="N30" s="18" t="str">
        <f t="shared" si="141"/>
        <v/>
      </c>
      <c r="O30" s="31">
        <f t="shared" si="2"/>
        <v>0</v>
      </c>
      <c r="P30" s="32">
        <f t="shared" si="3"/>
        <v>0</v>
      </c>
      <c r="Q30" s="31">
        <f t="shared" si="4"/>
        <v>0</v>
      </c>
      <c r="R30" s="31">
        <f t="shared" si="5"/>
        <v>0</v>
      </c>
      <c r="S30" s="32" t="str">
        <f t="shared" si="6"/>
        <v/>
      </c>
      <c r="T30" s="32" t="str">
        <f t="shared" si="7"/>
        <v/>
      </c>
      <c r="U30" s="32">
        <f t="shared" si="8"/>
        <v>0</v>
      </c>
      <c r="V30" s="31">
        <f t="shared" si="9"/>
        <v>0</v>
      </c>
      <c r="W30" s="32" t="str">
        <f t="shared" si="10"/>
        <v/>
      </c>
      <c r="X30" s="32" t="str">
        <f t="shared" si="11"/>
        <v/>
      </c>
      <c r="Y30" s="32">
        <f t="shared" si="12"/>
        <v>0</v>
      </c>
      <c r="Z30" s="31">
        <f t="shared" si="13"/>
        <v>0</v>
      </c>
      <c r="AA30" s="32" t="str">
        <f t="shared" si="14"/>
        <v/>
      </c>
      <c r="AB30" s="32" t="str">
        <f t="shared" si="15"/>
        <v/>
      </c>
      <c r="AC30" s="32">
        <f t="shared" si="16"/>
        <v>0</v>
      </c>
      <c r="AD30" s="31">
        <f t="shared" si="17"/>
        <v>0</v>
      </c>
      <c r="AE30" s="32" t="str">
        <f t="shared" si="18"/>
        <v/>
      </c>
      <c r="AF30" s="32" t="str">
        <f t="shared" si="19"/>
        <v/>
      </c>
      <c r="AG30" s="32">
        <f t="shared" si="20"/>
        <v>0</v>
      </c>
      <c r="AH30" s="31">
        <f t="shared" si="21"/>
        <v>0</v>
      </c>
      <c r="AI30" s="32" t="str">
        <f t="shared" si="22"/>
        <v/>
      </c>
      <c r="AJ30" s="32" t="str">
        <f t="shared" si="23"/>
        <v/>
      </c>
      <c r="AK30" s="32">
        <f t="shared" si="24"/>
        <v>0</v>
      </c>
      <c r="AL30" s="31">
        <f t="shared" si="25"/>
        <v>0</v>
      </c>
      <c r="AM30" s="32" t="str">
        <f t="shared" si="26"/>
        <v/>
      </c>
      <c r="AN30" s="32" t="str">
        <f t="shared" si="27"/>
        <v/>
      </c>
      <c r="AO30" s="32">
        <f t="shared" si="28"/>
        <v>0</v>
      </c>
      <c r="AP30" s="31">
        <f t="shared" si="29"/>
        <v>0</v>
      </c>
      <c r="AQ30" s="32" t="str">
        <f t="shared" si="30"/>
        <v/>
      </c>
      <c r="AR30" s="32" t="str">
        <f t="shared" si="31"/>
        <v/>
      </c>
      <c r="AS30" s="32">
        <f t="shared" si="32"/>
        <v>0</v>
      </c>
      <c r="AT30" s="31">
        <f t="shared" si="33"/>
        <v>0</v>
      </c>
      <c r="AU30" s="32" t="str">
        <f t="shared" si="34"/>
        <v/>
      </c>
      <c r="AV30" s="32" t="str">
        <f t="shared" si="35"/>
        <v/>
      </c>
      <c r="AW30" s="32">
        <f t="shared" si="36"/>
        <v>0</v>
      </c>
      <c r="AX30" s="31">
        <f t="shared" si="37"/>
        <v>0</v>
      </c>
      <c r="AY30" s="32" t="str">
        <f t="shared" si="38"/>
        <v/>
      </c>
      <c r="AZ30" s="32" t="str">
        <f t="shared" si="39"/>
        <v/>
      </c>
      <c r="BA30" s="32">
        <f t="shared" si="40"/>
        <v>0</v>
      </c>
      <c r="BB30" s="31">
        <f t="shared" si="41"/>
        <v>0</v>
      </c>
      <c r="BC30" s="32" t="str">
        <f t="shared" si="42"/>
        <v/>
      </c>
      <c r="BD30" s="32" t="str">
        <f t="shared" si="43"/>
        <v/>
      </c>
      <c r="BE30" s="32">
        <f t="shared" si="44"/>
        <v>0</v>
      </c>
      <c r="BF30" s="31">
        <f t="shared" si="45"/>
        <v>0</v>
      </c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7"/>
      <c r="BR30" s="76" t="str">
        <f t="shared" si="142"/>
        <v/>
      </c>
      <c r="BS30" s="18" t="str">
        <f t="shared" si="46"/>
        <v/>
      </c>
      <c r="BT30" s="31">
        <f t="shared" si="47"/>
        <v>0</v>
      </c>
      <c r="BU30" s="32">
        <f t="shared" si="48"/>
        <v>0</v>
      </c>
      <c r="BV30" s="31">
        <f t="shared" si="49"/>
        <v>0</v>
      </c>
      <c r="BW30" s="31">
        <f t="shared" si="50"/>
        <v>0</v>
      </c>
      <c r="BX30" s="32" t="str">
        <f t="shared" si="51"/>
        <v/>
      </c>
      <c r="BY30" s="32" t="str">
        <f t="shared" si="52"/>
        <v/>
      </c>
      <c r="BZ30" s="32">
        <f t="shared" si="53"/>
        <v>0</v>
      </c>
      <c r="CA30" s="31">
        <f t="shared" si="54"/>
        <v>0</v>
      </c>
      <c r="CB30" s="32" t="str">
        <f t="shared" si="55"/>
        <v/>
      </c>
      <c r="CC30" s="32" t="str">
        <f t="shared" si="56"/>
        <v/>
      </c>
      <c r="CD30" s="32">
        <f t="shared" si="57"/>
        <v>0</v>
      </c>
      <c r="CE30" s="31">
        <f t="shared" si="58"/>
        <v>0</v>
      </c>
      <c r="CF30" s="32" t="str">
        <f t="shared" si="59"/>
        <v/>
      </c>
      <c r="CG30" s="32" t="str">
        <f t="shared" si="60"/>
        <v/>
      </c>
      <c r="CH30" s="32">
        <f t="shared" si="61"/>
        <v>0</v>
      </c>
      <c r="CI30" s="31">
        <f t="shared" si="62"/>
        <v>0</v>
      </c>
      <c r="CJ30" s="32" t="str">
        <f t="shared" si="63"/>
        <v/>
      </c>
      <c r="CK30" s="32" t="str">
        <f t="shared" si="64"/>
        <v/>
      </c>
      <c r="CL30" s="32">
        <f t="shared" si="65"/>
        <v>0</v>
      </c>
      <c r="CM30" s="31">
        <f t="shared" si="66"/>
        <v>0</v>
      </c>
      <c r="CN30" s="32" t="str">
        <f t="shared" si="67"/>
        <v/>
      </c>
      <c r="CO30" s="32" t="str">
        <f t="shared" si="68"/>
        <v/>
      </c>
      <c r="CP30" s="32">
        <f t="shared" si="69"/>
        <v>0</v>
      </c>
      <c r="CQ30" s="31">
        <f t="shared" si="70"/>
        <v>0</v>
      </c>
      <c r="CR30" s="32" t="str">
        <f t="shared" si="71"/>
        <v/>
      </c>
      <c r="CS30" s="32" t="str">
        <f t="shared" si="72"/>
        <v/>
      </c>
      <c r="CT30" s="32">
        <f t="shared" si="73"/>
        <v>0</v>
      </c>
      <c r="CU30" s="31">
        <f t="shared" si="74"/>
        <v>0</v>
      </c>
      <c r="CV30" s="32" t="str">
        <f t="shared" si="75"/>
        <v/>
      </c>
      <c r="CW30" s="32" t="str">
        <f t="shared" si="76"/>
        <v/>
      </c>
      <c r="CX30" s="32">
        <f t="shared" si="77"/>
        <v>0</v>
      </c>
      <c r="CY30" s="31">
        <f t="shared" si="78"/>
        <v>0</v>
      </c>
      <c r="CZ30" s="32" t="str">
        <f t="shared" si="79"/>
        <v/>
      </c>
      <c r="DA30" s="32" t="str">
        <f t="shared" si="80"/>
        <v/>
      </c>
      <c r="DB30" s="32">
        <f t="shared" si="81"/>
        <v>0</v>
      </c>
      <c r="DC30" s="31">
        <f t="shared" si="82"/>
        <v>0</v>
      </c>
      <c r="DD30" s="32" t="str">
        <f t="shared" si="83"/>
        <v/>
      </c>
      <c r="DE30" s="32" t="str">
        <f t="shared" si="84"/>
        <v/>
      </c>
      <c r="DF30" s="32">
        <f t="shared" si="85"/>
        <v>0</v>
      </c>
      <c r="DG30" s="31">
        <f t="shared" si="86"/>
        <v>0</v>
      </c>
      <c r="DH30" s="32" t="str">
        <f t="shared" si="87"/>
        <v/>
      </c>
      <c r="DI30" s="32" t="str">
        <f t="shared" si="88"/>
        <v/>
      </c>
      <c r="DJ30" s="32">
        <f t="shared" si="89"/>
        <v>0</v>
      </c>
      <c r="DK30" s="31">
        <f t="shared" si="90"/>
        <v>0</v>
      </c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7"/>
      <c r="DW30" s="76" t="str">
        <f t="shared" si="143"/>
        <v/>
      </c>
      <c r="DX30" s="18" t="str">
        <f t="shared" si="91"/>
        <v/>
      </c>
      <c r="DY30" s="31">
        <f t="shared" si="92"/>
        <v>0</v>
      </c>
      <c r="DZ30" s="32">
        <f t="shared" si="93"/>
        <v>0</v>
      </c>
      <c r="EA30" s="31">
        <f t="shared" si="94"/>
        <v>0</v>
      </c>
      <c r="EB30" s="31">
        <f t="shared" si="95"/>
        <v>0</v>
      </c>
      <c r="EC30" s="32" t="str">
        <f t="shared" si="96"/>
        <v/>
      </c>
      <c r="ED30" s="32" t="str">
        <f t="shared" si="97"/>
        <v/>
      </c>
      <c r="EE30" s="32">
        <f t="shared" si="98"/>
        <v>0</v>
      </c>
      <c r="EF30" s="31">
        <f t="shared" si="99"/>
        <v>0</v>
      </c>
      <c r="EG30" s="32" t="str">
        <f t="shared" si="100"/>
        <v/>
      </c>
      <c r="EH30" s="32" t="str">
        <f t="shared" si="101"/>
        <v/>
      </c>
      <c r="EI30" s="32">
        <f t="shared" si="102"/>
        <v>0</v>
      </c>
      <c r="EJ30" s="31">
        <f t="shared" si="103"/>
        <v>0</v>
      </c>
      <c r="EK30" s="32" t="str">
        <f t="shared" si="104"/>
        <v/>
      </c>
      <c r="EL30" s="32" t="str">
        <f t="shared" si="105"/>
        <v/>
      </c>
      <c r="EM30" s="32">
        <f t="shared" si="106"/>
        <v>0</v>
      </c>
      <c r="EN30" s="31">
        <f t="shared" si="107"/>
        <v>0</v>
      </c>
      <c r="EO30" s="32" t="str">
        <f t="shared" si="108"/>
        <v/>
      </c>
      <c r="EP30" s="32" t="str">
        <f t="shared" si="109"/>
        <v/>
      </c>
      <c r="EQ30" s="32">
        <f t="shared" si="110"/>
        <v>0</v>
      </c>
      <c r="ER30" s="31">
        <f t="shared" si="111"/>
        <v>0</v>
      </c>
      <c r="ES30" s="32" t="str">
        <f t="shared" si="112"/>
        <v/>
      </c>
      <c r="ET30" s="32" t="str">
        <f t="shared" si="113"/>
        <v/>
      </c>
      <c r="EU30" s="32">
        <f t="shared" si="114"/>
        <v>0</v>
      </c>
      <c r="EV30" s="31">
        <f t="shared" si="115"/>
        <v>0</v>
      </c>
      <c r="EW30" s="32" t="str">
        <f t="shared" si="116"/>
        <v/>
      </c>
      <c r="EX30" s="32" t="str">
        <f t="shared" si="117"/>
        <v/>
      </c>
      <c r="EY30" s="32">
        <f t="shared" si="118"/>
        <v>0</v>
      </c>
      <c r="EZ30" s="31">
        <f t="shared" si="119"/>
        <v>0</v>
      </c>
      <c r="FA30" s="32" t="str">
        <f t="shared" si="120"/>
        <v/>
      </c>
      <c r="FB30" s="32" t="str">
        <f t="shared" si="121"/>
        <v/>
      </c>
      <c r="FC30" s="32">
        <f t="shared" si="122"/>
        <v>0</v>
      </c>
      <c r="FD30" s="31">
        <f t="shared" si="123"/>
        <v>0</v>
      </c>
      <c r="FE30" s="32" t="str">
        <f t="shared" si="124"/>
        <v/>
      </c>
      <c r="FF30" s="32" t="str">
        <f t="shared" si="125"/>
        <v/>
      </c>
      <c r="FG30" s="32">
        <f t="shared" si="126"/>
        <v>0</v>
      </c>
      <c r="FH30" s="31">
        <f t="shared" si="127"/>
        <v>0</v>
      </c>
      <c r="FI30" s="32" t="str">
        <f t="shared" si="128"/>
        <v/>
      </c>
      <c r="FJ30" s="32" t="str">
        <f t="shared" si="129"/>
        <v/>
      </c>
      <c r="FK30" s="32">
        <f t="shared" si="130"/>
        <v>0</v>
      </c>
      <c r="FL30" s="31">
        <f t="shared" si="131"/>
        <v>0</v>
      </c>
      <c r="FM30" s="32" t="str">
        <f t="shared" si="132"/>
        <v/>
      </c>
      <c r="FN30" s="32" t="str">
        <f t="shared" si="133"/>
        <v/>
      </c>
      <c r="FO30" s="32">
        <f t="shared" si="134"/>
        <v>0</v>
      </c>
      <c r="FP30" s="31">
        <f t="shared" si="135"/>
        <v>0</v>
      </c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7"/>
    </row>
    <row r="31" spans="1:183" outlineLevel="1" x14ac:dyDescent="0.2">
      <c r="A31" s="1">
        <v>27</v>
      </c>
      <c r="B31" s="1">
        <f>Klasse!B30</f>
        <v>0</v>
      </c>
      <c r="C31" s="1">
        <f>Klasse!C30</f>
        <v>0</v>
      </c>
      <c r="D31" s="2" t="str">
        <f t="shared" si="136"/>
        <v/>
      </c>
      <c r="E31" s="2" t="str">
        <f t="shared" si="0"/>
        <v/>
      </c>
      <c r="F31" s="26" t="e">
        <f t="shared" si="1"/>
        <v>#DIV/0!</v>
      </c>
      <c r="G31" s="77"/>
      <c r="H31" s="7"/>
      <c r="I31" s="77" t="str">
        <f t="shared" si="137"/>
        <v/>
      </c>
      <c r="J31" s="77" t="str">
        <f t="shared" si="138"/>
        <v/>
      </c>
      <c r="K31" s="77" t="str">
        <f t="shared" si="139"/>
        <v/>
      </c>
      <c r="L31" s="7"/>
      <c r="M31" s="76" t="str">
        <f t="shared" si="140"/>
        <v/>
      </c>
      <c r="N31" s="18" t="str">
        <f t="shared" si="141"/>
        <v/>
      </c>
      <c r="O31" s="31">
        <f t="shared" si="2"/>
        <v>0</v>
      </c>
      <c r="P31" s="32">
        <f t="shared" si="3"/>
        <v>0</v>
      </c>
      <c r="Q31" s="31">
        <f t="shared" si="4"/>
        <v>0</v>
      </c>
      <c r="R31" s="31">
        <f t="shared" si="5"/>
        <v>0</v>
      </c>
      <c r="S31" s="32" t="str">
        <f t="shared" si="6"/>
        <v/>
      </c>
      <c r="T31" s="32" t="str">
        <f t="shared" si="7"/>
        <v/>
      </c>
      <c r="U31" s="32">
        <f t="shared" si="8"/>
        <v>0</v>
      </c>
      <c r="V31" s="31">
        <f t="shared" si="9"/>
        <v>0</v>
      </c>
      <c r="W31" s="32" t="str">
        <f t="shared" si="10"/>
        <v/>
      </c>
      <c r="X31" s="32" t="str">
        <f t="shared" si="11"/>
        <v/>
      </c>
      <c r="Y31" s="32">
        <f t="shared" si="12"/>
        <v>0</v>
      </c>
      <c r="Z31" s="31">
        <f t="shared" si="13"/>
        <v>0</v>
      </c>
      <c r="AA31" s="32" t="str">
        <f t="shared" si="14"/>
        <v/>
      </c>
      <c r="AB31" s="32" t="str">
        <f t="shared" si="15"/>
        <v/>
      </c>
      <c r="AC31" s="32">
        <f t="shared" si="16"/>
        <v>0</v>
      </c>
      <c r="AD31" s="31">
        <f t="shared" si="17"/>
        <v>0</v>
      </c>
      <c r="AE31" s="32" t="str">
        <f t="shared" si="18"/>
        <v/>
      </c>
      <c r="AF31" s="32" t="str">
        <f t="shared" si="19"/>
        <v/>
      </c>
      <c r="AG31" s="32">
        <f t="shared" si="20"/>
        <v>0</v>
      </c>
      <c r="AH31" s="31">
        <f t="shared" si="21"/>
        <v>0</v>
      </c>
      <c r="AI31" s="32" t="str">
        <f t="shared" si="22"/>
        <v/>
      </c>
      <c r="AJ31" s="32" t="str">
        <f t="shared" si="23"/>
        <v/>
      </c>
      <c r="AK31" s="32">
        <f t="shared" si="24"/>
        <v>0</v>
      </c>
      <c r="AL31" s="31">
        <f t="shared" si="25"/>
        <v>0</v>
      </c>
      <c r="AM31" s="32" t="str">
        <f t="shared" si="26"/>
        <v/>
      </c>
      <c r="AN31" s="32" t="str">
        <f t="shared" si="27"/>
        <v/>
      </c>
      <c r="AO31" s="32">
        <f t="shared" si="28"/>
        <v>0</v>
      </c>
      <c r="AP31" s="31">
        <f t="shared" si="29"/>
        <v>0</v>
      </c>
      <c r="AQ31" s="32" t="str">
        <f t="shared" si="30"/>
        <v/>
      </c>
      <c r="AR31" s="32" t="str">
        <f t="shared" si="31"/>
        <v/>
      </c>
      <c r="AS31" s="32">
        <f t="shared" si="32"/>
        <v>0</v>
      </c>
      <c r="AT31" s="31">
        <f t="shared" si="33"/>
        <v>0</v>
      </c>
      <c r="AU31" s="32" t="str">
        <f t="shared" si="34"/>
        <v/>
      </c>
      <c r="AV31" s="32" t="str">
        <f t="shared" si="35"/>
        <v/>
      </c>
      <c r="AW31" s="32">
        <f t="shared" si="36"/>
        <v>0</v>
      </c>
      <c r="AX31" s="31">
        <f t="shared" si="37"/>
        <v>0</v>
      </c>
      <c r="AY31" s="32" t="str">
        <f t="shared" si="38"/>
        <v/>
      </c>
      <c r="AZ31" s="32" t="str">
        <f t="shared" si="39"/>
        <v/>
      </c>
      <c r="BA31" s="32">
        <f t="shared" si="40"/>
        <v>0</v>
      </c>
      <c r="BB31" s="31">
        <f t="shared" si="41"/>
        <v>0</v>
      </c>
      <c r="BC31" s="32" t="str">
        <f t="shared" si="42"/>
        <v/>
      </c>
      <c r="BD31" s="32" t="str">
        <f t="shared" si="43"/>
        <v/>
      </c>
      <c r="BE31" s="32">
        <f t="shared" si="44"/>
        <v>0</v>
      </c>
      <c r="BF31" s="31">
        <f t="shared" si="45"/>
        <v>0</v>
      </c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7"/>
      <c r="BR31" s="76" t="str">
        <f t="shared" si="142"/>
        <v/>
      </c>
      <c r="BS31" s="18" t="str">
        <f t="shared" si="46"/>
        <v/>
      </c>
      <c r="BT31" s="31">
        <f t="shared" si="47"/>
        <v>0</v>
      </c>
      <c r="BU31" s="32">
        <f t="shared" si="48"/>
        <v>0</v>
      </c>
      <c r="BV31" s="31">
        <f t="shared" si="49"/>
        <v>0</v>
      </c>
      <c r="BW31" s="31">
        <f t="shared" si="50"/>
        <v>0</v>
      </c>
      <c r="BX31" s="32" t="str">
        <f t="shared" si="51"/>
        <v/>
      </c>
      <c r="BY31" s="32" t="str">
        <f t="shared" si="52"/>
        <v/>
      </c>
      <c r="BZ31" s="32">
        <f t="shared" si="53"/>
        <v>0</v>
      </c>
      <c r="CA31" s="31">
        <f t="shared" si="54"/>
        <v>0</v>
      </c>
      <c r="CB31" s="32" t="str">
        <f t="shared" si="55"/>
        <v/>
      </c>
      <c r="CC31" s="32" t="str">
        <f t="shared" si="56"/>
        <v/>
      </c>
      <c r="CD31" s="32">
        <f t="shared" si="57"/>
        <v>0</v>
      </c>
      <c r="CE31" s="31">
        <f t="shared" si="58"/>
        <v>0</v>
      </c>
      <c r="CF31" s="32" t="str">
        <f t="shared" si="59"/>
        <v/>
      </c>
      <c r="CG31" s="32" t="str">
        <f t="shared" si="60"/>
        <v/>
      </c>
      <c r="CH31" s="32">
        <f t="shared" si="61"/>
        <v>0</v>
      </c>
      <c r="CI31" s="31">
        <f t="shared" si="62"/>
        <v>0</v>
      </c>
      <c r="CJ31" s="32" t="str">
        <f t="shared" si="63"/>
        <v/>
      </c>
      <c r="CK31" s="32" t="str">
        <f t="shared" si="64"/>
        <v/>
      </c>
      <c r="CL31" s="32">
        <f t="shared" si="65"/>
        <v>0</v>
      </c>
      <c r="CM31" s="31">
        <f t="shared" si="66"/>
        <v>0</v>
      </c>
      <c r="CN31" s="32" t="str">
        <f t="shared" si="67"/>
        <v/>
      </c>
      <c r="CO31" s="32" t="str">
        <f t="shared" si="68"/>
        <v/>
      </c>
      <c r="CP31" s="32">
        <f t="shared" si="69"/>
        <v>0</v>
      </c>
      <c r="CQ31" s="31">
        <f t="shared" si="70"/>
        <v>0</v>
      </c>
      <c r="CR31" s="32" t="str">
        <f t="shared" si="71"/>
        <v/>
      </c>
      <c r="CS31" s="32" t="str">
        <f t="shared" si="72"/>
        <v/>
      </c>
      <c r="CT31" s="32">
        <f t="shared" si="73"/>
        <v>0</v>
      </c>
      <c r="CU31" s="31">
        <f t="shared" si="74"/>
        <v>0</v>
      </c>
      <c r="CV31" s="32" t="str">
        <f t="shared" si="75"/>
        <v/>
      </c>
      <c r="CW31" s="32" t="str">
        <f t="shared" si="76"/>
        <v/>
      </c>
      <c r="CX31" s="32">
        <f t="shared" si="77"/>
        <v>0</v>
      </c>
      <c r="CY31" s="31">
        <f t="shared" si="78"/>
        <v>0</v>
      </c>
      <c r="CZ31" s="32" t="str">
        <f t="shared" si="79"/>
        <v/>
      </c>
      <c r="DA31" s="32" t="str">
        <f t="shared" si="80"/>
        <v/>
      </c>
      <c r="DB31" s="32">
        <f t="shared" si="81"/>
        <v>0</v>
      </c>
      <c r="DC31" s="31">
        <f t="shared" si="82"/>
        <v>0</v>
      </c>
      <c r="DD31" s="32" t="str">
        <f t="shared" si="83"/>
        <v/>
      </c>
      <c r="DE31" s="32" t="str">
        <f t="shared" si="84"/>
        <v/>
      </c>
      <c r="DF31" s="32">
        <f t="shared" si="85"/>
        <v>0</v>
      </c>
      <c r="DG31" s="31">
        <f t="shared" si="86"/>
        <v>0</v>
      </c>
      <c r="DH31" s="32" t="str">
        <f t="shared" si="87"/>
        <v/>
      </c>
      <c r="DI31" s="32" t="str">
        <f t="shared" si="88"/>
        <v/>
      </c>
      <c r="DJ31" s="32">
        <f t="shared" si="89"/>
        <v>0</v>
      </c>
      <c r="DK31" s="31">
        <f t="shared" si="90"/>
        <v>0</v>
      </c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7"/>
      <c r="DW31" s="76" t="str">
        <f t="shared" si="143"/>
        <v/>
      </c>
      <c r="DX31" s="18" t="str">
        <f t="shared" si="91"/>
        <v/>
      </c>
      <c r="DY31" s="31">
        <f t="shared" si="92"/>
        <v>0</v>
      </c>
      <c r="DZ31" s="32">
        <f t="shared" si="93"/>
        <v>0</v>
      </c>
      <c r="EA31" s="31">
        <f t="shared" si="94"/>
        <v>0</v>
      </c>
      <c r="EB31" s="31">
        <f t="shared" si="95"/>
        <v>0</v>
      </c>
      <c r="EC31" s="32" t="str">
        <f t="shared" si="96"/>
        <v/>
      </c>
      <c r="ED31" s="32" t="str">
        <f t="shared" si="97"/>
        <v/>
      </c>
      <c r="EE31" s="32">
        <f t="shared" si="98"/>
        <v>0</v>
      </c>
      <c r="EF31" s="31">
        <f t="shared" si="99"/>
        <v>0</v>
      </c>
      <c r="EG31" s="32" t="str">
        <f t="shared" si="100"/>
        <v/>
      </c>
      <c r="EH31" s="32" t="str">
        <f t="shared" si="101"/>
        <v/>
      </c>
      <c r="EI31" s="32">
        <f t="shared" si="102"/>
        <v>0</v>
      </c>
      <c r="EJ31" s="31">
        <f t="shared" si="103"/>
        <v>0</v>
      </c>
      <c r="EK31" s="32" t="str">
        <f t="shared" si="104"/>
        <v/>
      </c>
      <c r="EL31" s="32" t="str">
        <f t="shared" si="105"/>
        <v/>
      </c>
      <c r="EM31" s="32">
        <f t="shared" si="106"/>
        <v>0</v>
      </c>
      <c r="EN31" s="31">
        <f t="shared" si="107"/>
        <v>0</v>
      </c>
      <c r="EO31" s="32" t="str">
        <f t="shared" si="108"/>
        <v/>
      </c>
      <c r="EP31" s="32" t="str">
        <f t="shared" si="109"/>
        <v/>
      </c>
      <c r="EQ31" s="32">
        <f t="shared" si="110"/>
        <v>0</v>
      </c>
      <c r="ER31" s="31">
        <f t="shared" si="111"/>
        <v>0</v>
      </c>
      <c r="ES31" s="32" t="str">
        <f t="shared" si="112"/>
        <v/>
      </c>
      <c r="ET31" s="32" t="str">
        <f t="shared" si="113"/>
        <v/>
      </c>
      <c r="EU31" s="32">
        <f t="shared" si="114"/>
        <v>0</v>
      </c>
      <c r="EV31" s="31">
        <f t="shared" si="115"/>
        <v>0</v>
      </c>
      <c r="EW31" s="32" t="str">
        <f t="shared" si="116"/>
        <v/>
      </c>
      <c r="EX31" s="32" t="str">
        <f t="shared" si="117"/>
        <v/>
      </c>
      <c r="EY31" s="32">
        <f t="shared" si="118"/>
        <v>0</v>
      </c>
      <c r="EZ31" s="31">
        <f t="shared" si="119"/>
        <v>0</v>
      </c>
      <c r="FA31" s="32" t="str">
        <f t="shared" si="120"/>
        <v/>
      </c>
      <c r="FB31" s="32" t="str">
        <f t="shared" si="121"/>
        <v/>
      </c>
      <c r="FC31" s="32">
        <f t="shared" si="122"/>
        <v>0</v>
      </c>
      <c r="FD31" s="31">
        <f t="shared" si="123"/>
        <v>0</v>
      </c>
      <c r="FE31" s="32" t="str">
        <f t="shared" si="124"/>
        <v/>
      </c>
      <c r="FF31" s="32" t="str">
        <f t="shared" si="125"/>
        <v/>
      </c>
      <c r="FG31" s="32">
        <f t="shared" si="126"/>
        <v>0</v>
      </c>
      <c r="FH31" s="31">
        <f t="shared" si="127"/>
        <v>0</v>
      </c>
      <c r="FI31" s="32" t="str">
        <f t="shared" si="128"/>
        <v/>
      </c>
      <c r="FJ31" s="32" t="str">
        <f t="shared" si="129"/>
        <v/>
      </c>
      <c r="FK31" s="32">
        <f t="shared" si="130"/>
        <v>0</v>
      </c>
      <c r="FL31" s="31">
        <f t="shared" si="131"/>
        <v>0</v>
      </c>
      <c r="FM31" s="32" t="str">
        <f t="shared" si="132"/>
        <v/>
      </c>
      <c r="FN31" s="32" t="str">
        <f t="shared" si="133"/>
        <v/>
      </c>
      <c r="FO31" s="32">
        <f t="shared" si="134"/>
        <v>0</v>
      </c>
      <c r="FP31" s="31">
        <f t="shared" si="135"/>
        <v>0</v>
      </c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7"/>
    </row>
    <row r="32" spans="1:183" outlineLevel="1" x14ac:dyDescent="0.2">
      <c r="A32" s="1">
        <v>28</v>
      </c>
      <c r="B32" s="1">
        <f>Klasse!B31</f>
        <v>0</v>
      </c>
      <c r="C32" s="1">
        <f>Klasse!C31</f>
        <v>0</v>
      </c>
      <c r="D32" s="2" t="str">
        <f t="shared" si="136"/>
        <v/>
      </c>
      <c r="E32" s="2" t="str">
        <f t="shared" si="0"/>
        <v/>
      </c>
      <c r="F32" s="26" t="e">
        <f t="shared" si="1"/>
        <v>#DIV/0!</v>
      </c>
      <c r="G32" s="77"/>
      <c r="H32" s="7"/>
      <c r="I32" s="77" t="str">
        <f t="shared" si="137"/>
        <v/>
      </c>
      <c r="J32" s="77" t="str">
        <f t="shared" si="138"/>
        <v/>
      </c>
      <c r="K32" s="77" t="str">
        <f t="shared" si="139"/>
        <v/>
      </c>
      <c r="L32" s="7"/>
      <c r="M32" s="76" t="str">
        <f t="shared" si="140"/>
        <v/>
      </c>
      <c r="N32" s="18" t="str">
        <f t="shared" si="141"/>
        <v/>
      </c>
      <c r="O32" s="31">
        <f t="shared" si="2"/>
        <v>0</v>
      </c>
      <c r="P32" s="32">
        <f t="shared" si="3"/>
        <v>0</v>
      </c>
      <c r="Q32" s="31">
        <f t="shared" si="4"/>
        <v>0</v>
      </c>
      <c r="R32" s="31">
        <f t="shared" si="5"/>
        <v>0</v>
      </c>
      <c r="S32" s="32" t="str">
        <f t="shared" si="6"/>
        <v/>
      </c>
      <c r="T32" s="32" t="str">
        <f t="shared" si="7"/>
        <v/>
      </c>
      <c r="U32" s="32">
        <f t="shared" si="8"/>
        <v>0</v>
      </c>
      <c r="V32" s="31">
        <f t="shared" si="9"/>
        <v>0</v>
      </c>
      <c r="W32" s="32" t="str">
        <f t="shared" si="10"/>
        <v/>
      </c>
      <c r="X32" s="32" t="str">
        <f t="shared" si="11"/>
        <v/>
      </c>
      <c r="Y32" s="32">
        <f t="shared" si="12"/>
        <v>0</v>
      </c>
      <c r="Z32" s="31">
        <f t="shared" si="13"/>
        <v>0</v>
      </c>
      <c r="AA32" s="32" t="str">
        <f t="shared" si="14"/>
        <v/>
      </c>
      <c r="AB32" s="32" t="str">
        <f t="shared" si="15"/>
        <v/>
      </c>
      <c r="AC32" s="32">
        <f t="shared" si="16"/>
        <v>0</v>
      </c>
      <c r="AD32" s="31">
        <f t="shared" si="17"/>
        <v>0</v>
      </c>
      <c r="AE32" s="32" t="str">
        <f t="shared" si="18"/>
        <v/>
      </c>
      <c r="AF32" s="32" t="str">
        <f t="shared" si="19"/>
        <v/>
      </c>
      <c r="AG32" s="32">
        <f t="shared" si="20"/>
        <v>0</v>
      </c>
      <c r="AH32" s="31">
        <f t="shared" si="21"/>
        <v>0</v>
      </c>
      <c r="AI32" s="32" t="str">
        <f t="shared" si="22"/>
        <v/>
      </c>
      <c r="AJ32" s="32" t="str">
        <f t="shared" si="23"/>
        <v/>
      </c>
      <c r="AK32" s="32">
        <f t="shared" si="24"/>
        <v>0</v>
      </c>
      <c r="AL32" s="31">
        <f t="shared" si="25"/>
        <v>0</v>
      </c>
      <c r="AM32" s="32" t="str">
        <f t="shared" si="26"/>
        <v/>
      </c>
      <c r="AN32" s="32" t="str">
        <f t="shared" si="27"/>
        <v/>
      </c>
      <c r="AO32" s="32">
        <f t="shared" si="28"/>
        <v>0</v>
      </c>
      <c r="AP32" s="31">
        <f t="shared" si="29"/>
        <v>0</v>
      </c>
      <c r="AQ32" s="32" t="str">
        <f t="shared" si="30"/>
        <v/>
      </c>
      <c r="AR32" s="32" t="str">
        <f t="shared" si="31"/>
        <v/>
      </c>
      <c r="AS32" s="32">
        <f t="shared" si="32"/>
        <v>0</v>
      </c>
      <c r="AT32" s="31">
        <f t="shared" si="33"/>
        <v>0</v>
      </c>
      <c r="AU32" s="32" t="str">
        <f t="shared" si="34"/>
        <v/>
      </c>
      <c r="AV32" s="32" t="str">
        <f t="shared" si="35"/>
        <v/>
      </c>
      <c r="AW32" s="32">
        <f t="shared" si="36"/>
        <v>0</v>
      </c>
      <c r="AX32" s="31">
        <f t="shared" si="37"/>
        <v>0</v>
      </c>
      <c r="AY32" s="32" t="str">
        <f t="shared" si="38"/>
        <v/>
      </c>
      <c r="AZ32" s="32" t="str">
        <f t="shared" si="39"/>
        <v/>
      </c>
      <c r="BA32" s="32">
        <f t="shared" si="40"/>
        <v>0</v>
      </c>
      <c r="BB32" s="31">
        <f t="shared" si="41"/>
        <v>0</v>
      </c>
      <c r="BC32" s="32" t="str">
        <f t="shared" si="42"/>
        <v/>
      </c>
      <c r="BD32" s="32" t="str">
        <f t="shared" si="43"/>
        <v/>
      </c>
      <c r="BE32" s="32">
        <f t="shared" si="44"/>
        <v>0</v>
      </c>
      <c r="BF32" s="31">
        <f t="shared" si="45"/>
        <v>0</v>
      </c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7"/>
      <c r="BR32" s="76" t="str">
        <f t="shared" si="142"/>
        <v/>
      </c>
      <c r="BS32" s="18" t="str">
        <f t="shared" si="46"/>
        <v/>
      </c>
      <c r="BT32" s="31">
        <f t="shared" si="47"/>
        <v>0</v>
      </c>
      <c r="BU32" s="32">
        <f t="shared" si="48"/>
        <v>0</v>
      </c>
      <c r="BV32" s="31">
        <f t="shared" si="49"/>
        <v>0</v>
      </c>
      <c r="BW32" s="31">
        <f t="shared" si="50"/>
        <v>0</v>
      </c>
      <c r="BX32" s="32" t="str">
        <f t="shared" si="51"/>
        <v/>
      </c>
      <c r="BY32" s="32" t="str">
        <f t="shared" si="52"/>
        <v/>
      </c>
      <c r="BZ32" s="32">
        <f t="shared" si="53"/>
        <v>0</v>
      </c>
      <c r="CA32" s="31">
        <f t="shared" si="54"/>
        <v>0</v>
      </c>
      <c r="CB32" s="32" t="str">
        <f t="shared" si="55"/>
        <v/>
      </c>
      <c r="CC32" s="32" t="str">
        <f t="shared" si="56"/>
        <v/>
      </c>
      <c r="CD32" s="32">
        <f t="shared" si="57"/>
        <v>0</v>
      </c>
      <c r="CE32" s="31">
        <f t="shared" si="58"/>
        <v>0</v>
      </c>
      <c r="CF32" s="32" t="str">
        <f t="shared" si="59"/>
        <v/>
      </c>
      <c r="CG32" s="32" t="str">
        <f t="shared" si="60"/>
        <v/>
      </c>
      <c r="CH32" s="32">
        <f t="shared" si="61"/>
        <v>0</v>
      </c>
      <c r="CI32" s="31">
        <f t="shared" si="62"/>
        <v>0</v>
      </c>
      <c r="CJ32" s="32" t="str">
        <f t="shared" si="63"/>
        <v/>
      </c>
      <c r="CK32" s="32" t="str">
        <f t="shared" si="64"/>
        <v/>
      </c>
      <c r="CL32" s="32">
        <f t="shared" si="65"/>
        <v>0</v>
      </c>
      <c r="CM32" s="31">
        <f t="shared" si="66"/>
        <v>0</v>
      </c>
      <c r="CN32" s="32" t="str">
        <f t="shared" si="67"/>
        <v/>
      </c>
      <c r="CO32" s="32" t="str">
        <f t="shared" si="68"/>
        <v/>
      </c>
      <c r="CP32" s="32">
        <f t="shared" si="69"/>
        <v>0</v>
      </c>
      <c r="CQ32" s="31">
        <f t="shared" si="70"/>
        <v>0</v>
      </c>
      <c r="CR32" s="32" t="str">
        <f t="shared" si="71"/>
        <v/>
      </c>
      <c r="CS32" s="32" t="str">
        <f t="shared" si="72"/>
        <v/>
      </c>
      <c r="CT32" s="32">
        <f t="shared" si="73"/>
        <v>0</v>
      </c>
      <c r="CU32" s="31">
        <f t="shared" si="74"/>
        <v>0</v>
      </c>
      <c r="CV32" s="32" t="str">
        <f t="shared" si="75"/>
        <v/>
      </c>
      <c r="CW32" s="32" t="str">
        <f t="shared" si="76"/>
        <v/>
      </c>
      <c r="CX32" s="32">
        <f t="shared" si="77"/>
        <v>0</v>
      </c>
      <c r="CY32" s="31">
        <f t="shared" si="78"/>
        <v>0</v>
      </c>
      <c r="CZ32" s="32" t="str">
        <f t="shared" si="79"/>
        <v/>
      </c>
      <c r="DA32" s="32" t="str">
        <f t="shared" si="80"/>
        <v/>
      </c>
      <c r="DB32" s="32">
        <f t="shared" si="81"/>
        <v>0</v>
      </c>
      <c r="DC32" s="31">
        <f t="shared" si="82"/>
        <v>0</v>
      </c>
      <c r="DD32" s="32" t="str">
        <f t="shared" si="83"/>
        <v/>
      </c>
      <c r="DE32" s="32" t="str">
        <f t="shared" si="84"/>
        <v/>
      </c>
      <c r="DF32" s="32">
        <f t="shared" si="85"/>
        <v>0</v>
      </c>
      <c r="DG32" s="31">
        <f t="shared" si="86"/>
        <v>0</v>
      </c>
      <c r="DH32" s="32" t="str">
        <f t="shared" si="87"/>
        <v/>
      </c>
      <c r="DI32" s="32" t="str">
        <f t="shared" si="88"/>
        <v/>
      </c>
      <c r="DJ32" s="32">
        <f t="shared" si="89"/>
        <v>0</v>
      </c>
      <c r="DK32" s="31">
        <f t="shared" si="90"/>
        <v>0</v>
      </c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7"/>
      <c r="DW32" s="76" t="str">
        <f t="shared" si="143"/>
        <v/>
      </c>
      <c r="DX32" s="18" t="str">
        <f t="shared" si="91"/>
        <v/>
      </c>
      <c r="DY32" s="31">
        <f t="shared" si="92"/>
        <v>0</v>
      </c>
      <c r="DZ32" s="32">
        <f t="shared" si="93"/>
        <v>0</v>
      </c>
      <c r="EA32" s="31">
        <f t="shared" si="94"/>
        <v>0</v>
      </c>
      <c r="EB32" s="31">
        <f t="shared" si="95"/>
        <v>0</v>
      </c>
      <c r="EC32" s="32" t="str">
        <f t="shared" si="96"/>
        <v/>
      </c>
      <c r="ED32" s="32" t="str">
        <f t="shared" si="97"/>
        <v/>
      </c>
      <c r="EE32" s="32">
        <f t="shared" si="98"/>
        <v>0</v>
      </c>
      <c r="EF32" s="31">
        <f t="shared" si="99"/>
        <v>0</v>
      </c>
      <c r="EG32" s="32" t="str">
        <f t="shared" si="100"/>
        <v/>
      </c>
      <c r="EH32" s="32" t="str">
        <f t="shared" si="101"/>
        <v/>
      </c>
      <c r="EI32" s="32">
        <f t="shared" si="102"/>
        <v>0</v>
      </c>
      <c r="EJ32" s="31">
        <f t="shared" si="103"/>
        <v>0</v>
      </c>
      <c r="EK32" s="32" t="str">
        <f t="shared" si="104"/>
        <v/>
      </c>
      <c r="EL32" s="32" t="str">
        <f t="shared" si="105"/>
        <v/>
      </c>
      <c r="EM32" s="32">
        <f t="shared" si="106"/>
        <v>0</v>
      </c>
      <c r="EN32" s="31">
        <f t="shared" si="107"/>
        <v>0</v>
      </c>
      <c r="EO32" s="32" t="str">
        <f t="shared" si="108"/>
        <v/>
      </c>
      <c r="EP32" s="32" t="str">
        <f t="shared" si="109"/>
        <v/>
      </c>
      <c r="EQ32" s="32">
        <f t="shared" si="110"/>
        <v>0</v>
      </c>
      <c r="ER32" s="31">
        <f t="shared" si="111"/>
        <v>0</v>
      </c>
      <c r="ES32" s="32" t="str">
        <f t="shared" si="112"/>
        <v/>
      </c>
      <c r="ET32" s="32" t="str">
        <f t="shared" si="113"/>
        <v/>
      </c>
      <c r="EU32" s="32">
        <f t="shared" si="114"/>
        <v>0</v>
      </c>
      <c r="EV32" s="31">
        <f t="shared" si="115"/>
        <v>0</v>
      </c>
      <c r="EW32" s="32" t="str">
        <f t="shared" si="116"/>
        <v/>
      </c>
      <c r="EX32" s="32" t="str">
        <f t="shared" si="117"/>
        <v/>
      </c>
      <c r="EY32" s="32">
        <f t="shared" si="118"/>
        <v>0</v>
      </c>
      <c r="EZ32" s="31">
        <f t="shared" si="119"/>
        <v>0</v>
      </c>
      <c r="FA32" s="32" t="str">
        <f t="shared" si="120"/>
        <v/>
      </c>
      <c r="FB32" s="32" t="str">
        <f t="shared" si="121"/>
        <v/>
      </c>
      <c r="FC32" s="32">
        <f t="shared" si="122"/>
        <v>0</v>
      </c>
      <c r="FD32" s="31">
        <f t="shared" si="123"/>
        <v>0</v>
      </c>
      <c r="FE32" s="32" t="str">
        <f t="shared" si="124"/>
        <v/>
      </c>
      <c r="FF32" s="32" t="str">
        <f t="shared" si="125"/>
        <v/>
      </c>
      <c r="FG32" s="32">
        <f t="shared" si="126"/>
        <v>0</v>
      </c>
      <c r="FH32" s="31">
        <f t="shared" si="127"/>
        <v>0</v>
      </c>
      <c r="FI32" s="32" t="str">
        <f t="shared" si="128"/>
        <v/>
      </c>
      <c r="FJ32" s="32" t="str">
        <f t="shared" si="129"/>
        <v/>
      </c>
      <c r="FK32" s="32">
        <f t="shared" si="130"/>
        <v>0</v>
      </c>
      <c r="FL32" s="31">
        <f t="shared" si="131"/>
        <v>0</v>
      </c>
      <c r="FM32" s="32" t="str">
        <f t="shared" si="132"/>
        <v/>
      </c>
      <c r="FN32" s="32" t="str">
        <f t="shared" si="133"/>
        <v/>
      </c>
      <c r="FO32" s="32">
        <f t="shared" si="134"/>
        <v>0</v>
      </c>
      <c r="FP32" s="31">
        <f t="shared" si="135"/>
        <v>0</v>
      </c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7"/>
    </row>
    <row r="33" spans="1:183" outlineLevel="1" x14ac:dyDescent="0.2">
      <c r="A33" s="1">
        <v>29</v>
      </c>
      <c r="B33" s="1">
        <f>Klasse!B32</f>
        <v>0</v>
      </c>
      <c r="C33" s="1">
        <f>Klasse!C32</f>
        <v>0</v>
      </c>
      <c r="D33" s="2" t="str">
        <f t="shared" si="136"/>
        <v/>
      </c>
      <c r="E33" s="2" t="str">
        <f t="shared" si="0"/>
        <v/>
      </c>
      <c r="F33" s="26" t="e">
        <f t="shared" si="1"/>
        <v>#DIV/0!</v>
      </c>
      <c r="G33" s="77"/>
      <c r="H33" s="7"/>
      <c r="I33" s="77" t="str">
        <f t="shared" si="137"/>
        <v/>
      </c>
      <c r="J33" s="77" t="str">
        <f t="shared" si="138"/>
        <v/>
      </c>
      <c r="K33" s="77" t="str">
        <f t="shared" si="139"/>
        <v/>
      </c>
      <c r="L33" s="7"/>
      <c r="M33" s="76" t="str">
        <f t="shared" si="140"/>
        <v/>
      </c>
      <c r="N33" s="18" t="str">
        <f t="shared" si="141"/>
        <v/>
      </c>
      <c r="O33" s="31">
        <f t="shared" si="2"/>
        <v>0</v>
      </c>
      <c r="P33" s="32">
        <f t="shared" si="3"/>
        <v>0</v>
      </c>
      <c r="Q33" s="31">
        <f t="shared" si="4"/>
        <v>0</v>
      </c>
      <c r="R33" s="31">
        <f t="shared" si="5"/>
        <v>0</v>
      </c>
      <c r="S33" s="32" t="str">
        <f t="shared" si="6"/>
        <v/>
      </c>
      <c r="T33" s="32" t="str">
        <f t="shared" si="7"/>
        <v/>
      </c>
      <c r="U33" s="32">
        <f t="shared" si="8"/>
        <v>0</v>
      </c>
      <c r="V33" s="31">
        <f t="shared" si="9"/>
        <v>0</v>
      </c>
      <c r="W33" s="32" t="str">
        <f t="shared" si="10"/>
        <v/>
      </c>
      <c r="X33" s="32" t="str">
        <f t="shared" si="11"/>
        <v/>
      </c>
      <c r="Y33" s="32">
        <f t="shared" si="12"/>
        <v>0</v>
      </c>
      <c r="Z33" s="31">
        <f t="shared" si="13"/>
        <v>0</v>
      </c>
      <c r="AA33" s="32" t="str">
        <f t="shared" si="14"/>
        <v/>
      </c>
      <c r="AB33" s="32" t="str">
        <f t="shared" si="15"/>
        <v/>
      </c>
      <c r="AC33" s="32">
        <f t="shared" si="16"/>
        <v>0</v>
      </c>
      <c r="AD33" s="31">
        <f t="shared" si="17"/>
        <v>0</v>
      </c>
      <c r="AE33" s="32" t="str">
        <f t="shared" si="18"/>
        <v/>
      </c>
      <c r="AF33" s="32" t="str">
        <f t="shared" si="19"/>
        <v/>
      </c>
      <c r="AG33" s="32">
        <f t="shared" si="20"/>
        <v>0</v>
      </c>
      <c r="AH33" s="31">
        <f t="shared" si="21"/>
        <v>0</v>
      </c>
      <c r="AI33" s="32" t="str">
        <f t="shared" si="22"/>
        <v/>
      </c>
      <c r="AJ33" s="32" t="str">
        <f t="shared" si="23"/>
        <v/>
      </c>
      <c r="AK33" s="32">
        <f t="shared" si="24"/>
        <v>0</v>
      </c>
      <c r="AL33" s="31">
        <f t="shared" si="25"/>
        <v>0</v>
      </c>
      <c r="AM33" s="32" t="str">
        <f t="shared" si="26"/>
        <v/>
      </c>
      <c r="AN33" s="32" t="str">
        <f t="shared" si="27"/>
        <v/>
      </c>
      <c r="AO33" s="32">
        <f t="shared" si="28"/>
        <v>0</v>
      </c>
      <c r="AP33" s="31">
        <f t="shared" si="29"/>
        <v>0</v>
      </c>
      <c r="AQ33" s="32" t="str">
        <f t="shared" si="30"/>
        <v/>
      </c>
      <c r="AR33" s="32" t="str">
        <f t="shared" si="31"/>
        <v/>
      </c>
      <c r="AS33" s="32">
        <f t="shared" si="32"/>
        <v>0</v>
      </c>
      <c r="AT33" s="31">
        <f t="shared" si="33"/>
        <v>0</v>
      </c>
      <c r="AU33" s="32" t="str">
        <f t="shared" si="34"/>
        <v/>
      </c>
      <c r="AV33" s="32" t="str">
        <f t="shared" si="35"/>
        <v/>
      </c>
      <c r="AW33" s="32">
        <f t="shared" si="36"/>
        <v>0</v>
      </c>
      <c r="AX33" s="31">
        <f t="shared" si="37"/>
        <v>0</v>
      </c>
      <c r="AY33" s="32" t="str">
        <f t="shared" si="38"/>
        <v/>
      </c>
      <c r="AZ33" s="32" t="str">
        <f t="shared" si="39"/>
        <v/>
      </c>
      <c r="BA33" s="32">
        <f t="shared" si="40"/>
        <v>0</v>
      </c>
      <c r="BB33" s="31">
        <f t="shared" si="41"/>
        <v>0</v>
      </c>
      <c r="BC33" s="32" t="str">
        <f t="shared" si="42"/>
        <v/>
      </c>
      <c r="BD33" s="32" t="str">
        <f t="shared" si="43"/>
        <v/>
      </c>
      <c r="BE33" s="32">
        <f t="shared" si="44"/>
        <v>0</v>
      </c>
      <c r="BF33" s="31">
        <f t="shared" si="45"/>
        <v>0</v>
      </c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7"/>
      <c r="BR33" s="76" t="str">
        <f t="shared" si="142"/>
        <v/>
      </c>
      <c r="BS33" s="18" t="str">
        <f t="shared" si="46"/>
        <v/>
      </c>
      <c r="BT33" s="31">
        <f t="shared" si="47"/>
        <v>0</v>
      </c>
      <c r="BU33" s="32">
        <f t="shared" si="48"/>
        <v>0</v>
      </c>
      <c r="BV33" s="31">
        <f t="shared" si="49"/>
        <v>0</v>
      </c>
      <c r="BW33" s="31">
        <f t="shared" si="50"/>
        <v>0</v>
      </c>
      <c r="BX33" s="32" t="str">
        <f t="shared" si="51"/>
        <v/>
      </c>
      <c r="BY33" s="32" t="str">
        <f t="shared" si="52"/>
        <v/>
      </c>
      <c r="BZ33" s="32">
        <f t="shared" si="53"/>
        <v>0</v>
      </c>
      <c r="CA33" s="31">
        <f t="shared" si="54"/>
        <v>0</v>
      </c>
      <c r="CB33" s="32" t="str">
        <f t="shared" si="55"/>
        <v/>
      </c>
      <c r="CC33" s="32" t="str">
        <f t="shared" si="56"/>
        <v/>
      </c>
      <c r="CD33" s="32">
        <f t="shared" si="57"/>
        <v>0</v>
      </c>
      <c r="CE33" s="31">
        <f t="shared" si="58"/>
        <v>0</v>
      </c>
      <c r="CF33" s="32" t="str">
        <f t="shared" si="59"/>
        <v/>
      </c>
      <c r="CG33" s="32" t="str">
        <f t="shared" si="60"/>
        <v/>
      </c>
      <c r="CH33" s="32">
        <f t="shared" si="61"/>
        <v>0</v>
      </c>
      <c r="CI33" s="31">
        <f t="shared" si="62"/>
        <v>0</v>
      </c>
      <c r="CJ33" s="32" t="str">
        <f t="shared" si="63"/>
        <v/>
      </c>
      <c r="CK33" s="32" t="str">
        <f t="shared" si="64"/>
        <v/>
      </c>
      <c r="CL33" s="32">
        <f t="shared" si="65"/>
        <v>0</v>
      </c>
      <c r="CM33" s="31">
        <f t="shared" si="66"/>
        <v>0</v>
      </c>
      <c r="CN33" s="32" t="str">
        <f t="shared" si="67"/>
        <v/>
      </c>
      <c r="CO33" s="32" t="str">
        <f t="shared" si="68"/>
        <v/>
      </c>
      <c r="CP33" s="32">
        <f t="shared" si="69"/>
        <v>0</v>
      </c>
      <c r="CQ33" s="31">
        <f t="shared" si="70"/>
        <v>0</v>
      </c>
      <c r="CR33" s="32" t="str">
        <f t="shared" si="71"/>
        <v/>
      </c>
      <c r="CS33" s="32" t="str">
        <f t="shared" si="72"/>
        <v/>
      </c>
      <c r="CT33" s="32">
        <f t="shared" si="73"/>
        <v>0</v>
      </c>
      <c r="CU33" s="31">
        <f t="shared" si="74"/>
        <v>0</v>
      </c>
      <c r="CV33" s="32" t="str">
        <f t="shared" si="75"/>
        <v/>
      </c>
      <c r="CW33" s="32" t="str">
        <f t="shared" si="76"/>
        <v/>
      </c>
      <c r="CX33" s="32">
        <f t="shared" si="77"/>
        <v>0</v>
      </c>
      <c r="CY33" s="31">
        <f t="shared" si="78"/>
        <v>0</v>
      </c>
      <c r="CZ33" s="32" t="str">
        <f t="shared" si="79"/>
        <v/>
      </c>
      <c r="DA33" s="32" t="str">
        <f t="shared" si="80"/>
        <v/>
      </c>
      <c r="DB33" s="32">
        <f t="shared" si="81"/>
        <v>0</v>
      </c>
      <c r="DC33" s="31">
        <f t="shared" si="82"/>
        <v>0</v>
      </c>
      <c r="DD33" s="32" t="str">
        <f t="shared" si="83"/>
        <v/>
      </c>
      <c r="DE33" s="32" t="str">
        <f t="shared" si="84"/>
        <v/>
      </c>
      <c r="DF33" s="32">
        <f t="shared" si="85"/>
        <v>0</v>
      </c>
      <c r="DG33" s="31">
        <f t="shared" si="86"/>
        <v>0</v>
      </c>
      <c r="DH33" s="32" t="str">
        <f t="shared" si="87"/>
        <v/>
      </c>
      <c r="DI33" s="32" t="str">
        <f t="shared" si="88"/>
        <v/>
      </c>
      <c r="DJ33" s="32">
        <f t="shared" si="89"/>
        <v>0</v>
      </c>
      <c r="DK33" s="31">
        <f t="shared" si="90"/>
        <v>0</v>
      </c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7"/>
      <c r="DW33" s="76" t="str">
        <f t="shared" si="143"/>
        <v/>
      </c>
      <c r="DX33" s="18" t="str">
        <f t="shared" si="91"/>
        <v/>
      </c>
      <c r="DY33" s="31">
        <f t="shared" si="92"/>
        <v>0</v>
      </c>
      <c r="DZ33" s="32">
        <f t="shared" si="93"/>
        <v>0</v>
      </c>
      <c r="EA33" s="31">
        <f t="shared" si="94"/>
        <v>0</v>
      </c>
      <c r="EB33" s="31">
        <f t="shared" si="95"/>
        <v>0</v>
      </c>
      <c r="EC33" s="32" t="str">
        <f t="shared" si="96"/>
        <v/>
      </c>
      <c r="ED33" s="32" t="str">
        <f t="shared" si="97"/>
        <v/>
      </c>
      <c r="EE33" s="32">
        <f t="shared" si="98"/>
        <v>0</v>
      </c>
      <c r="EF33" s="31">
        <f t="shared" si="99"/>
        <v>0</v>
      </c>
      <c r="EG33" s="32" t="str">
        <f t="shared" si="100"/>
        <v/>
      </c>
      <c r="EH33" s="32" t="str">
        <f t="shared" si="101"/>
        <v/>
      </c>
      <c r="EI33" s="32">
        <f t="shared" si="102"/>
        <v>0</v>
      </c>
      <c r="EJ33" s="31">
        <f t="shared" si="103"/>
        <v>0</v>
      </c>
      <c r="EK33" s="32" t="str">
        <f t="shared" si="104"/>
        <v/>
      </c>
      <c r="EL33" s="32" t="str">
        <f t="shared" si="105"/>
        <v/>
      </c>
      <c r="EM33" s="32">
        <f t="shared" si="106"/>
        <v>0</v>
      </c>
      <c r="EN33" s="31">
        <f t="shared" si="107"/>
        <v>0</v>
      </c>
      <c r="EO33" s="32" t="str">
        <f t="shared" si="108"/>
        <v/>
      </c>
      <c r="EP33" s="32" t="str">
        <f t="shared" si="109"/>
        <v/>
      </c>
      <c r="EQ33" s="32">
        <f t="shared" si="110"/>
        <v>0</v>
      </c>
      <c r="ER33" s="31">
        <f t="shared" si="111"/>
        <v>0</v>
      </c>
      <c r="ES33" s="32" t="str">
        <f t="shared" si="112"/>
        <v/>
      </c>
      <c r="ET33" s="32" t="str">
        <f t="shared" si="113"/>
        <v/>
      </c>
      <c r="EU33" s="32">
        <f t="shared" si="114"/>
        <v>0</v>
      </c>
      <c r="EV33" s="31">
        <f t="shared" si="115"/>
        <v>0</v>
      </c>
      <c r="EW33" s="32" t="str">
        <f t="shared" si="116"/>
        <v/>
      </c>
      <c r="EX33" s="32" t="str">
        <f t="shared" si="117"/>
        <v/>
      </c>
      <c r="EY33" s="32">
        <f t="shared" si="118"/>
        <v>0</v>
      </c>
      <c r="EZ33" s="31">
        <f t="shared" si="119"/>
        <v>0</v>
      </c>
      <c r="FA33" s="32" t="str">
        <f t="shared" si="120"/>
        <v/>
      </c>
      <c r="FB33" s="32" t="str">
        <f t="shared" si="121"/>
        <v/>
      </c>
      <c r="FC33" s="32">
        <f t="shared" si="122"/>
        <v>0</v>
      </c>
      <c r="FD33" s="31">
        <f t="shared" si="123"/>
        <v>0</v>
      </c>
      <c r="FE33" s="32" t="str">
        <f t="shared" si="124"/>
        <v/>
      </c>
      <c r="FF33" s="32" t="str">
        <f t="shared" si="125"/>
        <v/>
      </c>
      <c r="FG33" s="32">
        <f t="shared" si="126"/>
        <v>0</v>
      </c>
      <c r="FH33" s="31">
        <f t="shared" si="127"/>
        <v>0</v>
      </c>
      <c r="FI33" s="32" t="str">
        <f t="shared" si="128"/>
        <v/>
      </c>
      <c r="FJ33" s="32" t="str">
        <f t="shared" si="129"/>
        <v/>
      </c>
      <c r="FK33" s="32">
        <f t="shared" si="130"/>
        <v>0</v>
      </c>
      <c r="FL33" s="31">
        <f t="shared" si="131"/>
        <v>0</v>
      </c>
      <c r="FM33" s="32" t="str">
        <f t="shared" si="132"/>
        <v/>
      </c>
      <c r="FN33" s="32" t="str">
        <f t="shared" si="133"/>
        <v/>
      </c>
      <c r="FO33" s="32">
        <f t="shared" si="134"/>
        <v>0</v>
      </c>
      <c r="FP33" s="31">
        <f t="shared" si="135"/>
        <v>0</v>
      </c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7"/>
    </row>
    <row r="34" spans="1:183" outlineLevel="1" x14ac:dyDescent="0.2">
      <c r="A34" s="1">
        <v>30</v>
      </c>
      <c r="B34" s="1">
        <f>Klasse!B33</f>
        <v>0</v>
      </c>
      <c r="C34" s="1">
        <f>Klasse!C33</f>
        <v>0</v>
      </c>
      <c r="D34" s="2" t="str">
        <f t="shared" si="136"/>
        <v/>
      </c>
      <c r="E34" s="2" t="str">
        <f t="shared" si="0"/>
        <v/>
      </c>
      <c r="F34" s="26" t="e">
        <f t="shared" si="1"/>
        <v>#DIV/0!</v>
      </c>
      <c r="G34" s="77"/>
      <c r="H34" s="7"/>
      <c r="I34" s="77" t="str">
        <f t="shared" si="137"/>
        <v/>
      </c>
      <c r="J34" s="77" t="str">
        <f t="shared" si="138"/>
        <v/>
      </c>
      <c r="K34" s="77" t="str">
        <f t="shared" si="139"/>
        <v/>
      </c>
      <c r="L34" s="7"/>
      <c r="M34" s="76" t="str">
        <f t="shared" si="140"/>
        <v/>
      </c>
      <c r="N34" s="18" t="str">
        <f t="shared" si="141"/>
        <v/>
      </c>
      <c r="O34" s="31">
        <f t="shared" si="2"/>
        <v>0</v>
      </c>
      <c r="P34" s="32">
        <f t="shared" si="3"/>
        <v>0</v>
      </c>
      <c r="Q34" s="31">
        <f t="shared" si="4"/>
        <v>0</v>
      </c>
      <c r="R34" s="31">
        <f t="shared" si="5"/>
        <v>0</v>
      </c>
      <c r="S34" s="32" t="str">
        <f t="shared" si="6"/>
        <v/>
      </c>
      <c r="T34" s="32" t="str">
        <f t="shared" si="7"/>
        <v/>
      </c>
      <c r="U34" s="32">
        <f t="shared" si="8"/>
        <v>0</v>
      </c>
      <c r="V34" s="31">
        <f t="shared" si="9"/>
        <v>0</v>
      </c>
      <c r="W34" s="32" t="str">
        <f t="shared" si="10"/>
        <v/>
      </c>
      <c r="X34" s="32" t="str">
        <f t="shared" si="11"/>
        <v/>
      </c>
      <c r="Y34" s="32">
        <f t="shared" si="12"/>
        <v>0</v>
      </c>
      <c r="Z34" s="31">
        <f t="shared" si="13"/>
        <v>0</v>
      </c>
      <c r="AA34" s="32" t="str">
        <f t="shared" si="14"/>
        <v/>
      </c>
      <c r="AB34" s="32" t="str">
        <f t="shared" si="15"/>
        <v/>
      </c>
      <c r="AC34" s="32">
        <f t="shared" si="16"/>
        <v>0</v>
      </c>
      <c r="AD34" s="31">
        <f t="shared" si="17"/>
        <v>0</v>
      </c>
      <c r="AE34" s="32" t="str">
        <f t="shared" si="18"/>
        <v/>
      </c>
      <c r="AF34" s="32" t="str">
        <f t="shared" si="19"/>
        <v/>
      </c>
      <c r="AG34" s="32">
        <f t="shared" si="20"/>
        <v>0</v>
      </c>
      <c r="AH34" s="31">
        <f t="shared" si="21"/>
        <v>0</v>
      </c>
      <c r="AI34" s="32" t="str">
        <f t="shared" si="22"/>
        <v/>
      </c>
      <c r="AJ34" s="32" t="str">
        <f t="shared" si="23"/>
        <v/>
      </c>
      <c r="AK34" s="32">
        <f t="shared" si="24"/>
        <v>0</v>
      </c>
      <c r="AL34" s="31">
        <f t="shared" si="25"/>
        <v>0</v>
      </c>
      <c r="AM34" s="32" t="str">
        <f t="shared" si="26"/>
        <v/>
      </c>
      <c r="AN34" s="32" t="str">
        <f t="shared" si="27"/>
        <v/>
      </c>
      <c r="AO34" s="32">
        <f t="shared" si="28"/>
        <v>0</v>
      </c>
      <c r="AP34" s="31">
        <f t="shared" si="29"/>
        <v>0</v>
      </c>
      <c r="AQ34" s="32" t="str">
        <f t="shared" si="30"/>
        <v/>
      </c>
      <c r="AR34" s="32" t="str">
        <f t="shared" si="31"/>
        <v/>
      </c>
      <c r="AS34" s="32">
        <f t="shared" si="32"/>
        <v>0</v>
      </c>
      <c r="AT34" s="31">
        <f t="shared" si="33"/>
        <v>0</v>
      </c>
      <c r="AU34" s="32" t="str">
        <f t="shared" si="34"/>
        <v/>
      </c>
      <c r="AV34" s="32" t="str">
        <f t="shared" si="35"/>
        <v/>
      </c>
      <c r="AW34" s="32">
        <f t="shared" si="36"/>
        <v>0</v>
      </c>
      <c r="AX34" s="31">
        <f t="shared" si="37"/>
        <v>0</v>
      </c>
      <c r="AY34" s="32" t="str">
        <f t="shared" si="38"/>
        <v/>
      </c>
      <c r="AZ34" s="32" t="str">
        <f t="shared" si="39"/>
        <v/>
      </c>
      <c r="BA34" s="32">
        <f t="shared" si="40"/>
        <v>0</v>
      </c>
      <c r="BB34" s="31">
        <f t="shared" si="41"/>
        <v>0</v>
      </c>
      <c r="BC34" s="32" t="str">
        <f t="shared" si="42"/>
        <v/>
      </c>
      <c r="BD34" s="32" t="str">
        <f t="shared" si="43"/>
        <v/>
      </c>
      <c r="BE34" s="32">
        <f t="shared" si="44"/>
        <v>0</v>
      </c>
      <c r="BF34" s="31">
        <f t="shared" si="45"/>
        <v>0</v>
      </c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7"/>
      <c r="BR34" s="76" t="str">
        <f t="shared" si="142"/>
        <v/>
      </c>
      <c r="BS34" s="18" t="str">
        <f t="shared" si="46"/>
        <v/>
      </c>
      <c r="BT34" s="31">
        <f t="shared" si="47"/>
        <v>0</v>
      </c>
      <c r="BU34" s="32">
        <f t="shared" si="48"/>
        <v>0</v>
      </c>
      <c r="BV34" s="31">
        <f t="shared" si="49"/>
        <v>0</v>
      </c>
      <c r="BW34" s="31">
        <f t="shared" si="50"/>
        <v>0</v>
      </c>
      <c r="BX34" s="32" t="str">
        <f t="shared" si="51"/>
        <v/>
      </c>
      <c r="BY34" s="32" t="str">
        <f t="shared" si="52"/>
        <v/>
      </c>
      <c r="BZ34" s="32">
        <f t="shared" si="53"/>
        <v>0</v>
      </c>
      <c r="CA34" s="31">
        <f t="shared" si="54"/>
        <v>0</v>
      </c>
      <c r="CB34" s="32" t="str">
        <f t="shared" si="55"/>
        <v/>
      </c>
      <c r="CC34" s="32" t="str">
        <f t="shared" si="56"/>
        <v/>
      </c>
      <c r="CD34" s="32">
        <f t="shared" si="57"/>
        <v>0</v>
      </c>
      <c r="CE34" s="31">
        <f t="shared" si="58"/>
        <v>0</v>
      </c>
      <c r="CF34" s="32" t="str">
        <f t="shared" si="59"/>
        <v/>
      </c>
      <c r="CG34" s="32" t="str">
        <f t="shared" si="60"/>
        <v/>
      </c>
      <c r="CH34" s="32">
        <f t="shared" si="61"/>
        <v>0</v>
      </c>
      <c r="CI34" s="31">
        <f t="shared" si="62"/>
        <v>0</v>
      </c>
      <c r="CJ34" s="32" t="str">
        <f t="shared" si="63"/>
        <v/>
      </c>
      <c r="CK34" s="32" t="str">
        <f t="shared" si="64"/>
        <v/>
      </c>
      <c r="CL34" s="32">
        <f t="shared" si="65"/>
        <v>0</v>
      </c>
      <c r="CM34" s="31">
        <f t="shared" si="66"/>
        <v>0</v>
      </c>
      <c r="CN34" s="32" t="str">
        <f t="shared" si="67"/>
        <v/>
      </c>
      <c r="CO34" s="32" t="str">
        <f t="shared" si="68"/>
        <v/>
      </c>
      <c r="CP34" s="32">
        <f t="shared" si="69"/>
        <v>0</v>
      </c>
      <c r="CQ34" s="31">
        <f t="shared" si="70"/>
        <v>0</v>
      </c>
      <c r="CR34" s="32" t="str">
        <f t="shared" si="71"/>
        <v/>
      </c>
      <c r="CS34" s="32" t="str">
        <f t="shared" si="72"/>
        <v/>
      </c>
      <c r="CT34" s="32">
        <f t="shared" si="73"/>
        <v>0</v>
      </c>
      <c r="CU34" s="31">
        <f t="shared" si="74"/>
        <v>0</v>
      </c>
      <c r="CV34" s="32" t="str">
        <f t="shared" si="75"/>
        <v/>
      </c>
      <c r="CW34" s="32" t="str">
        <f t="shared" si="76"/>
        <v/>
      </c>
      <c r="CX34" s="32">
        <f t="shared" si="77"/>
        <v>0</v>
      </c>
      <c r="CY34" s="31">
        <f t="shared" si="78"/>
        <v>0</v>
      </c>
      <c r="CZ34" s="32" t="str">
        <f t="shared" si="79"/>
        <v/>
      </c>
      <c r="DA34" s="32" t="str">
        <f t="shared" si="80"/>
        <v/>
      </c>
      <c r="DB34" s="32">
        <f t="shared" si="81"/>
        <v>0</v>
      </c>
      <c r="DC34" s="31">
        <f t="shared" si="82"/>
        <v>0</v>
      </c>
      <c r="DD34" s="32" t="str">
        <f t="shared" si="83"/>
        <v/>
      </c>
      <c r="DE34" s="32" t="str">
        <f t="shared" si="84"/>
        <v/>
      </c>
      <c r="DF34" s="32">
        <f t="shared" si="85"/>
        <v>0</v>
      </c>
      <c r="DG34" s="31">
        <f t="shared" si="86"/>
        <v>0</v>
      </c>
      <c r="DH34" s="32" t="str">
        <f t="shared" si="87"/>
        <v/>
      </c>
      <c r="DI34" s="32" t="str">
        <f t="shared" si="88"/>
        <v/>
      </c>
      <c r="DJ34" s="32">
        <f t="shared" si="89"/>
        <v>0</v>
      </c>
      <c r="DK34" s="31">
        <f t="shared" si="90"/>
        <v>0</v>
      </c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7"/>
      <c r="DW34" s="76" t="str">
        <f t="shared" si="143"/>
        <v/>
      </c>
      <c r="DX34" s="18" t="str">
        <f t="shared" si="91"/>
        <v/>
      </c>
      <c r="DY34" s="31">
        <f t="shared" si="92"/>
        <v>0</v>
      </c>
      <c r="DZ34" s="32">
        <f t="shared" si="93"/>
        <v>0</v>
      </c>
      <c r="EA34" s="31">
        <f t="shared" si="94"/>
        <v>0</v>
      </c>
      <c r="EB34" s="31">
        <f t="shared" si="95"/>
        <v>0</v>
      </c>
      <c r="EC34" s="32" t="str">
        <f t="shared" si="96"/>
        <v/>
      </c>
      <c r="ED34" s="32" t="str">
        <f t="shared" si="97"/>
        <v/>
      </c>
      <c r="EE34" s="32">
        <f t="shared" si="98"/>
        <v>0</v>
      </c>
      <c r="EF34" s="31">
        <f t="shared" si="99"/>
        <v>0</v>
      </c>
      <c r="EG34" s="32" t="str">
        <f t="shared" si="100"/>
        <v/>
      </c>
      <c r="EH34" s="32" t="str">
        <f t="shared" si="101"/>
        <v/>
      </c>
      <c r="EI34" s="32">
        <f t="shared" si="102"/>
        <v>0</v>
      </c>
      <c r="EJ34" s="31">
        <f t="shared" si="103"/>
        <v>0</v>
      </c>
      <c r="EK34" s="32" t="str">
        <f t="shared" si="104"/>
        <v/>
      </c>
      <c r="EL34" s="32" t="str">
        <f t="shared" si="105"/>
        <v/>
      </c>
      <c r="EM34" s="32">
        <f t="shared" si="106"/>
        <v>0</v>
      </c>
      <c r="EN34" s="31">
        <f t="shared" si="107"/>
        <v>0</v>
      </c>
      <c r="EO34" s="32" t="str">
        <f t="shared" si="108"/>
        <v/>
      </c>
      <c r="EP34" s="32" t="str">
        <f t="shared" si="109"/>
        <v/>
      </c>
      <c r="EQ34" s="32">
        <f t="shared" si="110"/>
        <v>0</v>
      </c>
      <c r="ER34" s="31">
        <f t="shared" si="111"/>
        <v>0</v>
      </c>
      <c r="ES34" s="32" t="str">
        <f t="shared" si="112"/>
        <v/>
      </c>
      <c r="ET34" s="32" t="str">
        <f t="shared" si="113"/>
        <v/>
      </c>
      <c r="EU34" s="32">
        <f t="shared" si="114"/>
        <v>0</v>
      </c>
      <c r="EV34" s="31">
        <f t="shared" si="115"/>
        <v>0</v>
      </c>
      <c r="EW34" s="32" t="str">
        <f t="shared" si="116"/>
        <v/>
      </c>
      <c r="EX34" s="32" t="str">
        <f t="shared" si="117"/>
        <v/>
      </c>
      <c r="EY34" s="32">
        <f t="shared" si="118"/>
        <v>0</v>
      </c>
      <c r="EZ34" s="31">
        <f t="shared" si="119"/>
        <v>0</v>
      </c>
      <c r="FA34" s="32" t="str">
        <f t="shared" si="120"/>
        <v/>
      </c>
      <c r="FB34" s="32" t="str">
        <f t="shared" si="121"/>
        <v/>
      </c>
      <c r="FC34" s="32">
        <f t="shared" si="122"/>
        <v>0</v>
      </c>
      <c r="FD34" s="31">
        <f t="shared" si="123"/>
        <v>0</v>
      </c>
      <c r="FE34" s="32" t="str">
        <f t="shared" si="124"/>
        <v/>
      </c>
      <c r="FF34" s="32" t="str">
        <f t="shared" si="125"/>
        <v/>
      </c>
      <c r="FG34" s="32">
        <f t="shared" si="126"/>
        <v>0</v>
      </c>
      <c r="FH34" s="31">
        <f t="shared" si="127"/>
        <v>0</v>
      </c>
      <c r="FI34" s="32" t="str">
        <f t="shared" si="128"/>
        <v/>
      </c>
      <c r="FJ34" s="32" t="str">
        <f t="shared" si="129"/>
        <v/>
      </c>
      <c r="FK34" s="32">
        <f t="shared" si="130"/>
        <v>0</v>
      </c>
      <c r="FL34" s="31">
        <f t="shared" si="131"/>
        <v>0</v>
      </c>
      <c r="FM34" s="32" t="str">
        <f t="shared" si="132"/>
        <v/>
      </c>
      <c r="FN34" s="32" t="str">
        <f t="shared" si="133"/>
        <v/>
      </c>
      <c r="FO34" s="32">
        <f t="shared" si="134"/>
        <v>0</v>
      </c>
      <c r="FP34" s="31">
        <f t="shared" si="135"/>
        <v>0</v>
      </c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7"/>
    </row>
    <row r="35" spans="1:183" ht="8.25" customHeight="1" x14ac:dyDescent="0.2">
      <c r="A35" s="7"/>
      <c r="B35" s="7"/>
      <c r="C35" s="7"/>
      <c r="D35" s="19"/>
      <c r="E35" s="19"/>
      <c r="F35" s="7"/>
      <c r="G35" s="19"/>
      <c r="H35" s="19"/>
      <c r="I35" s="19"/>
      <c r="J35" s="19"/>
      <c r="K35" s="19"/>
      <c r="L35" s="7"/>
      <c r="M35" s="20"/>
      <c r="N35" s="21"/>
      <c r="O35" s="21"/>
      <c r="P35" s="21"/>
      <c r="Q35" s="21"/>
      <c r="R35" s="21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21"/>
      <c r="BH35" s="21"/>
      <c r="BI35" s="21"/>
      <c r="BJ35" s="21"/>
      <c r="BK35" s="21"/>
      <c r="BL35" s="21"/>
      <c r="BM35" s="21"/>
      <c r="BN35" s="21"/>
      <c r="BO35" s="21"/>
      <c r="BP35" s="22"/>
      <c r="BQ35" s="7"/>
      <c r="BR35" s="20"/>
      <c r="BS35" s="21"/>
      <c r="BT35" s="21"/>
      <c r="BU35" s="21"/>
      <c r="BV35" s="21"/>
      <c r="BW35" s="21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21"/>
      <c r="DM35" s="21"/>
      <c r="DN35" s="21"/>
      <c r="DO35" s="21"/>
      <c r="DP35" s="21"/>
      <c r="DQ35" s="21"/>
      <c r="DR35" s="21"/>
      <c r="DS35" s="21"/>
      <c r="DT35" s="21"/>
      <c r="DU35" s="22"/>
      <c r="DV35" s="7"/>
      <c r="DW35" s="20"/>
      <c r="DX35" s="21"/>
      <c r="DY35" s="23"/>
      <c r="DZ35" s="23"/>
      <c r="EA35" s="23"/>
      <c r="EB35" s="23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1"/>
      <c r="FR35" s="21"/>
      <c r="FS35" s="21"/>
      <c r="FT35" s="21"/>
      <c r="FU35" s="49" t="str">
        <f>Klasse!V34</f>
        <v>v 18.09.2012</v>
      </c>
      <c r="FV35" s="21"/>
      <c r="FW35" s="21"/>
      <c r="FX35" s="21"/>
      <c r="FY35" s="21"/>
      <c r="FZ35" s="22"/>
      <c r="GA35" s="7"/>
    </row>
    <row r="38" spans="1:183" x14ac:dyDescent="0.2">
      <c r="BR38" s="5"/>
    </row>
  </sheetData>
  <sheetProtection formatCells="0" formatColumns="0" formatRows="0" insertColumns="0" insertRows="0"/>
  <mergeCells count="3">
    <mergeCell ref="DW1:FZ1"/>
    <mergeCell ref="M1:BP1"/>
    <mergeCell ref="BR1:DU1"/>
  </mergeCells>
  <phoneticPr fontId="4" type="noConversion"/>
  <conditionalFormatting sqref="D5:D34">
    <cfRule type="cellIs" dxfId="102" priority="1" stopIfTrue="1" operator="lessThan">
      <formula>30</formula>
    </cfRule>
  </conditionalFormatting>
  <pageMargins left="0.21" right="0.21" top="0.33" bottom="0.25" header="0.22" footer="0.21"/>
  <pageSetup paperSize="9" scale="89" orientation="landscape" r:id="rId1"/>
  <headerFooter alignWithMargins="0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GA35"/>
  <sheetViews>
    <sheetView zoomScale="85" workbookViewId="0">
      <pane xSplit="6" ySplit="4" topLeftCell="G5" activePane="bottomRight" state="frozen"/>
      <selection pane="topRight" activeCell="G1" sqref="G1"/>
      <selection pane="bottomLeft" activeCell="A5" sqref="A5"/>
      <selection pane="bottomRight" activeCell="K18" sqref="K18"/>
    </sheetView>
  </sheetViews>
  <sheetFormatPr baseColWidth="10" defaultRowHeight="12.75" outlineLevelRow="1" outlineLevelCol="1" x14ac:dyDescent="0.2"/>
  <cols>
    <col min="1" max="1" width="9.85546875" style="3" customWidth="1"/>
    <col min="2" max="2" width="16" style="3" customWidth="1"/>
    <col min="3" max="3" width="15.140625" style="3" customWidth="1"/>
    <col min="4" max="4" width="7.42578125" style="6" customWidth="1"/>
    <col min="5" max="5" width="7.7109375" style="6" customWidth="1"/>
    <col min="6" max="6" width="5.28515625" style="3" hidden="1" customWidth="1"/>
    <col min="7" max="7" width="7" style="69" customWidth="1"/>
    <col min="8" max="8" width="3.140625" style="3" customWidth="1" collapsed="1"/>
    <col min="9" max="11" width="6.5703125" style="69" hidden="1" customWidth="1" outlineLevel="1"/>
    <col min="12" max="12" width="3.140625" style="3" customWidth="1"/>
    <col min="13" max="13" width="8.42578125" style="3" customWidth="1"/>
    <col min="14" max="14" width="7.7109375" style="3" customWidth="1"/>
    <col min="15" max="15" width="5.85546875" style="3" hidden="1" customWidth="1"/>
    <col min="16" max="16" width="7.85546875" style="3" hidden="1" customWidth="1"/>
    <col min="17" max="17" width="4.28515625" style="3" hidden="1" customWidth="1"/>
    <col min="18" max="18" width="5.85546875" style="3" hidden="1" customWidth="1"/>
    <col min="19" max="19" width="2.7109375" style="6" hidden="1" customWidth="1"/>
    <col min="20" max="21" width="2.5703125" style="6" hidden="1" customWidth="1"/>
    <col min="22" max="22" width="2.85546875" style="6" hidden="1" customWidth="1"/>
    <col min="23" max="23" width="2.7109375" style="6" hidden="1" customWidth="1"/>
    <col min="24" max="25" width="2.5703125" style="6" hidden="1" customWidth="1"/>
    <col min="26" max="26" width="3.140625" style="6" hidden="1" customWidth="1"/>
    <col min="27" max="27" width="2.7109375" style="6" hidden="1" customWidth="1"/>
    <col min="28" max="29" width="2.5703125" style="6" hidden="1" customWidth="1"/>
    <col min="30" max="30" width="5" style="6" hidden="1" customWidth="1"/>
    <col min="31" max="31" width="2.7109375" style="6" hidden="1" customWidth="1"/>
    <col min="32" max="33" width="2.5703125" style="6" hidden="1" customWidth="1"/>
    <col min="34" max="34" width="5" style="6" hidden="1" customWidth="1"/>
    <col min="35" max="35" width="2.7109375" style="6" hidden="1" customWidth="1"/>
    <col min="36" max="37" width="2.5703125" style="6" hidden="1" customWidth="1"/>
    <col min="38" max="38" width="5" style="6" hidden="1" customWidth="1"/>
    <col min="39" max="39" width="2.7109375" style="6" hidden="1" customWidth="1"/>
    <col min="40" max="41" width="2.5703125" style="6" hidden="1" customWidth="1"/>
    <col min="42" max="42" width="5" style="6" hidden="1" customWidth="1"/>
    <col min="43" max="43" width="2.7109375" style="6" hidden="1" customWidth="1"/>
    <col min="44" max="45" width="2.5703125" style="6" hidden="1" customWidth="1"/>
    <col min="46" max="46" width="5" style="6" hidden="1" customWidth="1"/>
    <col min="47" max="47" width="2.7109375" style="6" hidden="1" customWidth="1"/>
    <col min="48" max="49" width="2.5703125" style="6" hidden="1" customWidth="1"/>
    <col min="50" max="50" width="5" style="6" hidden="1" customWidth="1"/>
    <col min="51" max="51" width="2.7109375" style="6" hidden="1" customWidth="1"/>
    <col min="52" max="53" width="2.5703125" style="6" hidden="1" customWidth="1"/>
    <col min="54" max="54" width="5" style="6" hidden="1" customWidth="1"/>
    <col min="55" max="55" width="2.7109375" style="6" hidden="1" customWidth="1"/>
    <col min="56" max="57" width="2.5703125" style="6" hidden="1" customWidth="1"/>
    <col min="58" max="58" width="4.140625" style="6" hidden="1" customWidth="1"/>
    <col min="59" max="62" width="6.7109375" style="3" customWidth="1"/>
    <col min="63" max="63" width="6.7109375" style="3" customWidth="1" collapsed="1"/>
    <col min="64" max="68" width="6.7109375" style="3" hidden="1" customWidth="1" outlineLevel="1"/>
    <col min="69" max="69" width="3.140625" style="3" customWidth="1"/>
    <col min="70" max="70" width="8.42578125" style="3" customWidth="1"/>
    <col min="71" max="71" width="8.140625" style="3" customWidth="1"/>
    <col min="72" max="72" width="5.85546875" style="3" hidden="1" customWidth="1"/>
    <col min="73" max="73" width="7.85546875" style="3" hidden="1" customWidth="1"/>
    <col min="74" max="74" width="4.28515625" style="3" hidden="1" customWidth="1"/>
    <col min="75" max="75" width="5.85546875" style="3" hidden="1" customWidth="1"/>
    <col min="76" max="76" width="2.7109375" style="6" hidden="1" customWidth="1"/>
    <col min="77" max="78" width="2.5703125" style="6" hidden="1" customWidth="1"/>
    <col min="79" max="79" width="2.85546875" style="6" hidden="1" customWidth="1"/>
    <col min="80" max="80" width="2.7109375" style="6" hidden="1" customWidth="1"/>
    <col min="81" max="82" width="2.5703125" style="6" hidden="1" customWidth="1"/>
    <col min="83" max="83" width="3.140625" style="6" hidden="1" customWidth="1"/>
    <col min="84" max="84" width="2.7109375" style="6" hidden="1" customWidth="1"/>
    <col min="85" max="86" width="2.5703125" style="6" hidden="1" customWidth="1"/>
    <col min="87" max="87" width="5" style="6" hidden="1" customWidth="1"/>
    <col min="88" max="88" width="2.7109375" style="6" hidden="1" customWidth="1"/>
    <col min="89" max="90" width="2.5703125" style="6" hidden="1" customWidth="1"/>
    <col min="91" max="91" width="5" style="6" hidden="1" customWidth="1"/>
    <col min="92" max="92" width="2.7109375" style="6" hidden="1" customWidth="1"/>
    <col min="93" max="94" width="2.5703125" style="6" hidden="1" customWidth="1"/>
    <col min="95" max="95" width="5" style="6" hidden="1" customWidth="1"/>
    <col min="96" max="96" width="2.7109375" style="6" hidden="1" customWidth="1"/>
    <col min="97" max="98" width="2.5703125" style="6" hidden="1" customWidth="1"/>
    <col min="99" max="99" width="5" style="6" hidden="1" customWidth="1"/>
    <col min="100" max="100" width="2.7109375" style="6" hidden="1" customWidth="1"/>
    <col min="101" max="102" width="2.5703125" style="6" hidden="1" customWidth="1"/>
    <col min="103" max="103" width="5" style="6" hidden="1" customWidth="1"/>
    <col min="104" max="104" width="2.7109375" style="6" hidden="1" customWidth="1"/>
    <col min="105" max="106" width="2.5703125" style="6" hidden="1" customWidth="1"/>
    <col min="107" max="107" width="5" style="6" hidden="1" customWidth="1"/>
    <col min="108" max="108" width="2.7109375" style="6" hidden="1" customWidth="1"/>
    <col min="109" max="110" width="2.5703125" style="6" hidden="1" customWidth="1"/>
    <col min="111" max="111" width="5" style="6" hidden="1" customWidth="1"/>
    <col min="112" max="112" width="2.7109375" style="6" hidden="1" customWidth="1"/>
    <col min="113" max="114" width="2.5703125" style="6" hidden="1" customWidth="1"/>
    <col min="115" max="115" width="4.140625" style="6" hidden="1" customWidth="1"/>
    <col min="116" max="119" width="6.7109375" style="3" customWidth="1"/>
    <col min="120" max="120" width="6.7109375" style="3" customWidth="1" collapsed="1"/>
    <col min="121" max="125" width="6.7109375" style="3" hidden="1" customWidth="1" outlineLevel="1"/>
    <col min="126" max="126" width="3.140625" style="3" customWidth="1"/>
    <col min="127" max="127" width="8.42578125" style="3" customWidth="1"/>
    <col min="128" max="128" width="8.140625" style="3" customWidth="1"/>
    <col min="129" max="129" width="5.85546875" style="3" hidden="1" customWidth="1"/>
    <col min="130" max="130" width="7.85546875" style="3" hidden="1" customWidth="1"/>
    <col min="131" max="131" width="4.28515625" style="3" hidden="1" customWidth="1"/>
    <col min="132" max="132" width="5.85546875" style="3" hidden="1" customWidth="1"/>
    <col min="133" max="133" width="2.7109375" style="6" hidden="1" customWidth="1"/>
    <col min="134" max="135" width="2.5703125" style="6" hidden="1" customWidth="1"/>
    <col min="136" max="136" width="2.85546875" style="6" hidden="1" customWidth="1"/>
    <col min="137" max="137" width="2.7109375" style="6" hidden="1" customWidth="1"/>
    <col min="138" max="139" width="2.5703125" style="6" hidden="1" customWidth="1"/>
    <col min="140" max="140" width="3.140625" style="6" hidden="1" customWidth="1"/>
    <col min="141" max="141" width="2.7109375" style="6" hidden="1" customWidth="1"/>
    <col min="142" max="143" width="2.5703125" style="6" hidden="1" customWidth="1"/>
    <col min="144" max="144" width="5" style="6" hidden="1" customWidth="1"/>
    <col min="145" max="145" width="2.7109375" style="6" hidden="1" customWidth="1"/>
    <col min="146" max="147" width="2.5703125" style="6" hidden="1" customWidth="1"/>
    <col min="148" max="148" width="5" style="6" hidden="1" customWidth="1"/>
    <col min="149" max="149" width="2.7109375" style="6" hidden="1" customWidth="1"/>
    <col min="150" max="151" width="2.5703125" style="6" hidden="1" customWidth="1"/>
    <col min="152" max="152" width="5" style="6" hidden="1" customWidth="1"/>
    <col min="153" max="153" width="2.7109375" style="6" hidden="1" customWidth="1"/>
    <col min="154" max="155" width="2.5703125" style="6" hidden="1" customWidth="1"/>
    <col min="156" max="156" width="5" style="6" hidden="1" customWidth="1"/>
    <col min="157" max="157" width="2.7109375" style="6" hidden="1" customWidth="1"/>
    <col min="158" max="159" width="2.5703125" style="6" hidden="1" customWidth="1"/>
    <col min="160" max="160" width="5" style="6" hidden="1" customWidth="1"/>
    <col min="161" max="161" width="2.7109375" style="6" hidden="1" customWidth="1"/>
    <col min="162" max="163" width="2.5703125" style="6" hidden="1" customWidth="1"/>
    <col min="164" max="164" width="5" style="6" hidden="1" customWidth="1"/>
    <col min="165" max="165" width="2.7109375" style="6" hidden="1" customWidth="1"/>
    <col min="166" max="167" width="2.5703125" style="6" hidden="1" customWidth="1"/>
    <col min="168" max="168" width="5" style="6" hidden="1" customWidth="1"/>
    <col min="169" max="169" width="2.7109375" style="6" hidden="1" customWidth="1"/>
    <col min="170" max="171" width="2.5703125" style="6" hidden="1" customWidth="1"/>
    <col min="172" max="172" width="4.140625" style="6" hidden="1" customWidth="1"/>
    <col min="173" max="176" width="6.7109375" style="3" customWidth="1"/>
    <col min="177" max="177" width="6.7109375" style="3" customWidth="1" collapsed="1"/>
    <col min="178" max="182" width="6.7109375" style="3" hidden="1" customWidth="1" outlineLevel="1"/>
    <col min="183" max="183" width="3.140625" style="3" customWidth="1"/>
    <col min="184" max="16384" width="11.42578125" style="3"/>
  </cols>
  <sheetData>
    <row r="1" spans="1:183" ht="32.450000000000003" customHeight="1" x14ac:dyDescent="0.35">
      <c r="B1" s="4" t="str">
        <f>Klasse!B1</f>
        <v>Schreift deng Klass heihinner!</v>
      </c>
      <c r="L1" s="7"/>
      <c r="M1" s="89" t="s">
        <v>11</v>
      </c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1"/>
      <c r="BQ1" s="8"/>
      <c r="BR1" s="89" t="s">
        <v>12</v>
      </c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  <c r="CD1" s="90"/>
      <c r="CE1" s="90"/>
      <c r="CF1" s="90"/>
      <c r="CG1" s="90"/>
      <c r="CH1" s="90"/>
      <c r="CI1" s="90"/>
      <c r="CJ1" s="90"/>
      <c r="CK1" s="90"/>
      <c r="CL1" s="90"/>
      <c r="CM1" s="90"/>
      <c r="CN1" s="90"/>
      <c r="CO1" s="90"/>
      <c r="CP1" s="90"/>
      <c r="CQ1" s="90"/>
      <c r="CR1" s="90"/>
      <c r="CS1" s="90"/>
      <c r="CT1" s="90"/>
      <c r="CU1" s="90"/>
      <c r="CV1" s="90"/>
      <c r="CW1" s="90"/>
      <c r="CX1" s="90"/>
      <c r="CY1" s="90"/>
      <c r="CZ1" s="90"/>
      <c r="DA1" s="90"/>
      <c r="DB1" s="90"/>
      <c r="DC1" s="90"/>
      <c r="DD1" s="90"/>
      <c r="DE1" s="90"/>
      <c r="DF1" s="90"/>
      <c r="DG1" s="90"/>
      <c r="DH1" s="90"/>
      <c r="DI1" s="90"/>
      <c r="DJ1" s="90"/>
      <c r="DK1" s="90"/>
      <c r="DL1" s="90"/>
      <c r="DM1" s="90"/>
      <c r="DN1" s="90"/>
      <c r="DO1" s="90"/>
      <c r="DP1" s="90"/>
      <c r="DQ1" s="90"/>
      <c r="DR1" s="90"/>
      <c r="DS1" s="90"/>
      <c r="DT1" s="90"/>
      <c r="DU1" s="91"/>
      <c r="DV1" s="8"/>
      <c r="DW1" s="89" t="s">
        <v>13</v>
      </c>
      <c r="DX1" s="90"/>
      <c r="DY1" s="90"/>
      <c r="DZ1" s="90"/>
      <c r="EA1" s="90"/>
      <c r="EB1" s="90"/>
      <c r="EC1" s="90"/>
      <c r="ED1" s="90"/>
      <c r="EE1" s="90"/>
      <c r="EF1" s="90"/>
      <c r="EG1" s="90"/>
      <c r="EH1" s="90"/>
      <c r="EI1" s="90"/>
      <c r="EJ1" s="90"/>
      <c r="EK1" s="90"/>
      <c r="EL1" s="90"/>
      <c r="EM1" s="90"/>
      <c r="EN1" s="90"/>
      <c r="EO1" s="90"/>
      <c r="EP1" s="90"/>
      <c r="EQ1" s="90"/>
      <c r="ER1" s="90"/>
      <c r="ES1" s="90"/>
      <c r="ET1" s="90"/>
      <c r="EU1" s="90"/>
      <c r="EV1" s="90"/>
      <c r="EW1" s="90"/>
      <c r="EX1" s="90"/>
      <c r="EY1" s="90"/>
      <c r="EZ1" s="90"/>
      <c r="FA1" s="90"/>
      <c r="FB1" s="90"/>
      <c r="FC1" s="90"/>
      <c r="FD1" s="90"/>
      <c r="FE1" s="90"/>
      <c r="FF1" s="90"/>
      <c r="FG1" s="90"/>
      <c r="FH1" s="90"/>
      <c r="FI1" s="90"/>
      <c r="FJ1" s="90"/>
      <c r="FK1" s="90"/>
      <c r="FL1" s="90"/>
      <c r="FM1" s="90"/>
      <c r="FN1" s="90"/>
      <c r="FO1" s="90"/>
      <c r="FP1" s="90"/>
      <c r="FQ1" s="90"/>
      <c r="FR1" s="90"/>
      <c r="FS1" s="90"/>
      <c r="FT1" s="90"/>
      <c r="FU1" s="90"/>
      <c r="FV1" s="90"/>
      <c r="FW1" s="90"/>
      <c r="FX1" s="90"/>
      <c r="FY1" s="90"/>
      <c r="FZ1" s="91"/>
      <c r="GA1" s="7"/>
    </row>
    <row r="2" spans="1:183" ht="14.25" customHeight="1" x14ac:dyDescent="0.2">
      <c r="B2" s="3" t="str">
        <f>Klasse!B2</f>
        <v>Régent</v>
      </c>
      <c r="C2" s="5" t="s">
        <v>15</v>
      </c>
      <c r="D2" s="6" t="e">
        <f>ROUNDUP(AVERAGE(D5:D34),1)</f>
        <v>#DIV/0!</v>
      </c>
      <c r="E2" s="5"/>
      <c r="L2" s="9"/>
      <c r="M2" s="75" t="s">
        <v>34</v>
      </c>
      <c r="N2" s="11">
        <v>1</v>
      </c>
      <c r="O2" s="29"/>
      <c r="P2" s="29"/>
      <c r="Q2" s="29"/>
      <c r="R2" s="29">
        <f>SUM(BG2:BP2)</f>
        <v>10</v>
      </c>
      <c r="S2" s="30"/>
      <c r="T2" s="30"/>
      <c r="U2" s="30"/>
      <c r="V2" s="29"/>
      <c r="W2" s="30"/>
      <c r="X2" s="30"/>
      <c r="Y2" s="30"/>
      <c r="Z2" s="29"/>
      <c r="AA2" s="30"/>
      <c r="AB2" s="30"/>
      <c r="AC2" s="30"/>
      <c r="AD2" s="29"/>
      <c r="AE2" s="30"/>
      <c r="AF2" s="30"/>
      <c r="AG2" s="30"/>
      <c r="AH2" s="29"/>
      <c r="AI2" s="30"/>
      <c r="AJ2" s="30"/>
      <c r="AK2" s="30"/>
      <c r="AL2" s="29"/>
      <c r="AM2" s="30"/>
      <c r="AN2" s="30"/>
      <c r="AO2" s="30"/>
      <c r="AP2" s="29"/>
      <c r="AQ2" s="30"/>
      <c r="AR2" s="30"/>
      <c r="AS2" s="30"/>
      <c r="AT2" s="29"/>
      <c r="AU2" s="30"/>
      <c r="AV2" s="30"/>
      <c r="AW2" s="30"/>
      <c r="AX2" s="29"/>
      <c r="AY2" s="30"/>
      <c r="AZ2" s="30"/>
      <c r="BA2" s="30"/>
      <c r="BB2" s="29"/>
      <c r="BC2" s="30"/>
      <c r="BD2" s="30"/>
      <c r="BE2" s="30"/>
      <c r="BF2" s="29"/>
      <c r="BG2" s="12">
        <v>1</v>
      </c>
      <c r="BH2" s="12">
        <v>1</v>
      </c>
      <c r="BI2" s="12">
        <v>1</v>
      </c>
      <c r="BJ2" s="12">
        <v>1</v>
      </c>
      <c r="BK2" s="12">
        <v>1</v>
      </c>
      <c r="BL2" s="12">
        <v>1</v>
      </c>
      <c r="BM2" s="12">
        <v>1</v>
      </c>
      <c r="BN2" s="12">
        <v>1</v>
      </c>
      <c r="BO2" s="12">
        <v>1</v>
      </c>
      <c r="BP2" s="13">
        <v>1</v>
      </c>
      <c r="BQ2" s="7"/>
      <c r="BR2" s="75" t="s">
        <v>34</v>
      </c>
      <c r="BS2" s="11">
        <v>1</v>
      </c>
      <c r="BT2" s="29"/>
      <c r="BU2" s="29"/>
      <c r="BV2" s="29"/>
      <c r="BW2" s="29">
        <f>SUM(DL2:DU2)</f>
        <v>10</v>
      </c>
      <c r="BX2" s="30"/>
      <c r="BY2" s="30"/>
      <c r="BZ2" s="30"/>
      <c r="CA2" s="29"/>
      <c r="CB2" s="30"/>
      <c r="CC2" s="30"/>
      <c r="CD2" s="30"/>
      <c r="CE2" s="29"/>
      <c r="CF2" s="30"/>
      <c r="CG2" s="30"/>
      <c r="CH2" s="30"/>
      <c r="CI2" s="29"/>
      <c r="CJ2" s="30"/>
      <c r="CK2" s="30"/>
      <c r="CL2" s="30"/>
      <c r="CM2" s="29"/>
      <c r="CN2" s="30"/>
      <c r="CO2" s="30"/>
      <c r="CP2" s="30"/>
      <c r="CQ2" s="29"/>
      <c r="CR2" s="30"/>
      <c r="CS2" s="30"/>
      <c r="CT2" s="30"/>
      <c r="CU2" s="29"/>
      <c r="CV2" s="30"/>
      <c r="CW2" s="30"/>
      <c r="CX2" s="30"/>
      <c r="CY2" s="29"/>
      <c r="CZ2" s="30"/>
      <c r="DA2" s="30"/>
      <c r="DB2" s="30"/>
      <c r="DC2" s="29"/>
      <c r="DD2" s="30"/>
      <c r="DE2" s="30"/>
      <c r="DF2" s="30"/>
      <c r="DG2" s="29"/>
      <c r="DH2" s="30"/>
      <c r="DI2" s="30"/>
      <c r="DJ2" s="30"/>
      <c r="DK2" s="29"/>
      <c r="DL2" s="12">
        <v>1</v>
      </c>
      <c r="DM2" s="12">
        <v>1</v>
      </c>
      <c r="DN2" s="12">
        <v>1</v>
      </c>
      <c r="DO2" s="12">
        <v>1</v>
      </c>
      <c r="DP2" s="12">
        <v>1</v>
      </c>
      <c r="DQ2" s="12">
        <v>1</v>
      </c>
      <c r="DR2" s="12">
        <v>1</v>
      </c>
      <c r="DS2" s="12">
        <v>1</v>
      </c>
      <c r="DT2" s="12">
        <v>1</v>
      </c>
      <c r="DU2" s="13">
        <v>1</v>
      </c>
      <c r="DV2" s="7"/>
      <c r="DW2" s="75" t="s">
        <v>34</v>
      </c>
      <c r="DX2" s="11">
        <v>1</v>
      </c>
      <c r="DY2" s="29"/>
      <c r="DZ2" s="29"/>
      <c r="EA2" s="29"/>
      <c r="EB2" s="29">
        <f>SUM(FQ2:FZ2)</f>
        <v>10</v>
      </c>
      <c r="EC2" s="30"/>
      <c r="ED2" s="30"/>
      <c r="EE2" s="30"/>
      <c r="EF2" s="29"/>
      <c r="EG2" s="30"/>
      <c r="EH2" s="30"/>
      <c r="EI2" s="30"/>
      <c r="EJ2" s="29"/>
      <c r="EK2" s="30"/>
      <c r="EL2" s="30"/>
      <c r="EM2" s="30"/>
      <c r="EN2" s="29"/>
      <c r="EO2" s="30"/>
      <c r="EP2" s="30"/>
      <c r="EQ2" s="30"/>
      <c r="ER2" s="29"/>
      <c r="ES2" s="30"/>
      <c r="ET2" s="30"/>
      <c r="EU2" s="30"/>
      <c r="EV2" s="29"/>
      <c r="EW2" s="30"/>
      <c r="EX2" s="30"/>
      <c r="EY2" s="30"/>
      <c r="EZ2" s="29"/>
      <c r="FA2" s="30"/>
      <c r="FB2" s="30"/>
      <c r="FC2" s="30"/>
      <c r="FD2" s="29"/>
      <c r="FE2" s="30"/>
      <c r="FF2" s="30"/>
      <c r="FG2" s="30"/>
      <c r="FH2" s="29"/>
      <c r="FI2" s="30"/>
      <c r="FJ2" s="30"/>
      <c r="FK2" s="30"/>
      <c r="FL2" s="29"/>
      <c r="FM2" s="30"/>
      <c r="FN2" s="30"/>
      <c r="FO2" s="30"/>
      <c r="FP2" s="29"/>
      <c r="FQ2" s="12">
        <v>1</v>
      </c>
      <c r="FR2" s="12">
        <v>1</v>
      </c>
      <c r="FS2" s="12">
        <v>1</v>
      </c>
      <c r="FT2" s="12">
        <v>1</v>
      </c>
      <c r="FU2" s="12">
        <v>1</v>
      </c>
      <c r="FV2" s="12">
        <v>1</v>
      </c>
      <c r="FW2" s="12">
        <v>1</v>
      </c>
      <c r="FX2" s="12">
        <v>1</v>
      </c>
      <c r="FY2" s="12">
        <v>1</v>
      </c>
      <c r="FZ2" s="13">
        <v>1</v>
      </c>
      <c r="GA2" s="7"/>
    </row>
    <row r="3" spans="1:183" ht="14.25" customHeight="1" x14ac:dyDescent="0.2">
      <c r="B3" s="5" t="str">
        <f>Klasse!C2</f>
        <v>Nbr:</v>
      </c>
      <c r="C3" s="33">
        <f>Klasse!D2</f>
        <v>0</v>
      </c>
      <c r="D3" s="81">
        <v>1</v>
      </c>
      <c r="E3" s="81"/>
      <c r="F3" s="81"/>
      <c r="G3" s="86">
        <v>1</v>
      </c>
      <c r="H3" s="81"/>
      <c r="I3" s="81"/>
      <c r="J3" s="83"/>
      <c r="K3" s="83"/>
      <c r="L3" s="9"/>
      <c r="M3" s="10"/>
      <c r="N3" s="11"/>
      <c r="O3" s="38"/>
      <c r="P3" s="38"/>
      <c r="Q3" s="38"/>
      <c r="R3" s="38"/>
      <c r="S3" s="39"/>
      <c r="T3" s="39"/>
      <c r="U3" s="39"/>
      <c r="V3" s="38"/>
      <c r="W3" s="39"/>
      <c r="X3" s="39"/>
      <c r="Y3" s="39"/>
      <c r="Z3" s="38"/>
      <c r="AA3" s="39"/>
      <c r="AB3" s="39"/>
      <c r="AC3" s="39"/>
      <c r="AD3" s="38"/>
      <c r="AE3" s="39"/>
      <c r="AF3" s="39"/>
      <c r="AG3" s="39"/>
      <c r="AH3" s="38"/>
      <c r="AI3" s="39"/>
      <c r="AJ3" s="39"/>
      <c r="AK3" s="39"/>
      <c r="AL3" s="38"/>
      <c r="AM3" s="39"/>
      <c r="AN3" s="39"/>
      <c r="AO3" s="39"/>
      <c r="AP3" s="38"/>
      <c r="AQ3" s="39"/>
      <c r="AR3" s="39"/>
      <c r="AS3" s="39"/>
      <c r="AT3" s="38"/>
      <c r="AU3" s="39"/>
      <c r="AV3" s="39"/>
      <c r="AW3" s="39"/>
      <c r="AX3" s="38"/>
      <c r="AY3" s="39"/>
      <c r="AZ3" s="39"/>
      <c r="BA3" s="39"/>
      <c r="BB3" s="38"/>
      <c r="BC3" s="39"/>
      <c r="BD3" s="39"/>
      <c r="BE3" s="39"/>
      <c r="BF3" s="38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7"/>
      <c r="BR3" s="10"/>
      <c r="BS3" s="11"/>
      <c r="BT3" s="38"/>
      <c r="BU3" s="38"/>
      <c r="BV3" s="38"/>
      <c r="BW3" s="38"/>
      <c r="BX3" s="39"/>
      <c r="BY3" s="39"/>
      <c r="BZ3" s="39"/>
      <c r="CA3" s="38"/>
      <c r="CB3" s="39"/>
      <c r="CC3" s="39"/>
      <c r="CD3" s="39"/>
      <c r="CE3" s="38"/>
      <c r="CF3" s="39"/>
      <c r="CG3" s="39"/>
      <c r="CH3" s="39"/>
      <c r="CI3" s="38"/>
      <c r="CJ3" s="39"/>
      <c r="CK3" s="39"/>
      <c r="CL3" s="39"/>
      <c r="CM3" s="38"/>
      <c r="CN3" s="39"/>
      <c r="CO3" s="39"/>
      <c r="CP3" s="39"/>
      <c r="CQ3" s="38"/>
      <c r="CR3" s="39"/>
      <c r="CS3" s="39"/>
      <c r="CT3" s="39"/>
      <c r="CU3" s="38"/>
      <c r="CV3" s="39"/>
      <c r="CW3" s="39"/>
      <c r="CX3" s="39"/>
      <c r="CY3" s="38"/>
      <c r="CZ3" s="39"/>
      <c r="DA3" s="39"/>
      <c r="DB3" s="39"/>
      <c r="DC3" s="38"/>
      <c r="DD3" s="39"/>
      <c r="DE3" s="39"/>
      <c r="DF3" s="39"/>
      <c r="DG3" s="38"/>
      <c r="DH3" s="39"/>
      <c r="DI3" s="39"/>
      <c r="DJ3" s="39"/>
      <c r="DK3" s="38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7"/>
      <c r="DW3" s="10"/>
      <c r="DX3" s="11"/>
      <c r="DY3" s="38"/>
      <c r="DZ3" s="38"/>
      <c r="EA3" s="38"/>
      <c r="EB3" s="38"/>
      <c r="EC3" s="39"/>
      <c r="ED3" s="39"/>
      <c r="EE3" s="39"/>
      <c r="EF3" s="38"/>
      <c r="EG3" s="39"/>
      <c r="EH3" s="39"/>
      <c r="EI3" s="39"/>
      <c r="EJ3" s="38"/>
      <c r="EK3" s="39"/>
      <c r="EL3" s="39"/>
      <c r="EM3" s="39"/>
      <c r="EN3" s="38"/>
      <c r="EO3" s="39"/>
      <c r="EP3" s="39"/>
      <c r="EQ3" s="39"/>
      <c r="ER3" s="38"/>
      <c r="ES3" s="39"/>
      <c r="ET3" s="39"/>
      <c r="EU3" s="39"/>
      <c r="EV3" s="38"/>
      <c r="EW3" s="39"/>
      <c r="EX3" s="39"/>
      <c r="EY3" s="39"/>
      <c r="EZ3" s="38"/>
      <c r="FA3" s="39"/>
      <c r="FB3" s="39"/>
      <c r="FC3" s="39"/>
      <c r="FD3" s="38"/>
      <c r="FE3" s="39"/>
      <c r="FF3" s="39"/>
      <c r="FG3" s="39"/>
      <c r="FH3" s="38"/>
      <c r="FI3" s="39"/>
      <c r="FJ3" s="39"/>
      <c r="FK3" s="39"/>
      <c r="FL3" s="38"/>
      <c r="FM3" s="39"/>
      <c r="FN3" s="39"/>
      <c r="FO3" s="39"/>
      <c r="FP3" s="38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7"/>
    </row>
    <row r="4" spans="1:183" ht="97.5" x14ac:dyDescent="0.2">
      <c r="A4" s="3" t="s">
        <v>44</v>
      </c>
      <c r="B4" s="3" t="s">
        <v>2</v>
      </c>
      <c r="C4" s="3" t="s">
        <v>3</v>
      </c>
      <c r="D4" s="14" t="s">
        <v>0</v>
      </c>
      <c r="E4" s="14" t="s">
        <v>1</v>
      </c>
      <c r="F4" s="25" t="s">
        <v>6</v>
      </c>
      <c r="G4" s="80" t="s">
        <v>39</v>
      </c>
      <c r="H4" s="97" t="s">
        <v>50</v>
      </c>
      <c r="I4" s="78" t="s">
        <v>36</v>
      </c>
      <c r="J4" s="78" t="s">
        <v>37</v>
      </c>
      <c r="K4" s="78" t="s">
        <v>38</v>
      </c>
      <c r="L4" s="97" t="s">
        <v>51</v>
      </c>
      <c r="M4" s="99" t="s">
        <v>230</v>
      </c>
      <c r="N4" s="95" t="s">
        <v>52</v>
      </c>
      <c r="O4" s="27" t="s">
        <v>5</v>
      </c>
      <c r="P4" s="27" t="s">
        <v>4</v>
      </c>
      <c r="Q4" s="27" t="s">
        <v>10</v>
      </c>
      <c r="R4" s="27" t="s">
        <v>9</v>
      </c>
      <c r="S4" s="27" t="s">
        <v>67</v>
      </c>
      <c r="T4" s="27" t="s">
        <v>68</v>
      </c>
      <c r="U4" s="27" t="s">
        <v>7</v>
      </c>
      <c r="V4" s="28" t="s">
        <v>8</v>
      </c>
      <c r="W4" s="27" t="s">
        <v>69</v>
      </c>
      <c r="X4" s="27" t="s">
        <v>70</v>
      </c>
      <c r="Y4" s="27" t="s">
        <v>71</v>
      </c>
      <c r="Z4" s="28" t="s">
        <v>72</v>
      </c>
      <c r="AA4" s="27" t="s">
        <v>73</v>
      </c>
      <c r="AB4" s="27" t="s">
        <v>74</v>
      </c>
      <c r="AC4" s="27" t="s">
        <v>75</v>
      </c>
      <c r="AD4" s="28" t="s">
        <v>76</v>
      </c>
      <c r="AE4" s="27" t="s">
        <v>77</v>
      </c>
      <c r="AF4" s="27" t="s">
        <v>78</v>
      </c>
      <c r="AG4" s="27" t="s">
        <v>79</v>
      </c>
      <c r="AH4" s="28" t="s">
        <v>80</v>
      </c>
      <c r="AI4" s="27" t="s">
        <v>81</v>
      </c>
      <c r="AJ4" s="27" t="s">
        <v>49</v>
      </c>
      <c r="AK4" s="27" t="s">
        <v>82</v>
      </c>
      <c r="AL4" s="28" t="s">
        <v>83</v>
      </c>
      <c r="AM4" s="27" t="s">
        <v>84</v>
      </c>
      <c r="AN4" s="27" t="s">
        <v>85</v>
      </c>
      <c r="AO4" s="27" t="s">
        <v>86</v>
      </c>
      <c r="AP4" s="28" t="s">
        <v>87</v>
      </c>
      <c r="AQ4" s="27" t="s">
        <v>88</v>
      </c>
      <c r="AR4" s="27" t="s">
        <v>89</v>
      </c>
      <c r="AS4" s="27" t="s">
        <v>90</v>
      </c>
      <c r="AT4" s="28" t="s">
        <v>91</v>
      </c>
      <c r="AU4" s="27" t="s">
        <v>92</v>
      </c>
      <c r="AV4" s="27" t="s">
        <v>93</v>
      </c>
      <c r="AW4" s="27" t="s">
        <v>94</v>
      </c>
      <c r="AX4" s="28" t="s">
        <v>95</v>
      </c>
      <c r="AY4" s="27" t="s">
        <v>96</v>
      </c>
      <c r="AZ4" s="27" t="s">
        <v>97</v>
      </c>
      <c r="BA4" s="27" t="s">
        <v>98</v>
      </c>
      <c r="BB4" s="28" t="s">
        <v>99</v>
      </c>
      <c r="BC4" s="27" t="s">
        <v>100</v>
      </c>
      <c r="BD4" s="27" t="s">
        <v>101</v>
      </c>
      <c r="BE4" s="27" t="s">
        <v>102</v>
      </c>
      <c r="BF4" s="28" t="s">
        <v>103</v>
      </c>
      <c r="BG4" s="96" t="s">
        <v>104</v>
      </c>
      <c r="BH4" s="96" t="s">
        <v>105</v>
      </c>
      <c r="BI4" s="96" t="s">
        <v>106</v>
      </c>
      <c r="BJ4" s="96" t="s">
        <v>107</v>
      </c>
      <c r="BK4" s="96" t="s">
        <v>108</v>
      </c>
      <c r="BL4" s="96" t="s">
        <v>109</v>
      </c>
      <c r="BM4" s="96" t="s">
        <v>110</v>
      </c>
      <c r="BN4" s="96" t="s">
        <v>111</v>
      </c>
      <c r="BO4" s="96" t="s">
        <v>112</v>
      </c>
      <c r="BP4" s="96" t="s">
        <v>113</v>
      </c>
      <c r="BQ4" s="98" t="s">
        <v>53</v>
      </c>
      <c r="BR4" s="99" t="s">
        <v>229</v>
      </c>
      <c r="BS4" s="95" t="s">
        <v>54</v>
      </c>
      <c r="BT4" s="27" t="s">
        <v>116</v>
      </c>
      <c r="BU4" s="27" t="s">
        <v>117</v>
      </c>
      <c r="BV4" s="27" t="s">
        <v>118</v>
      </c>
      <c r="BW4" s="27" t="s">
        <v>119</v>
      </c>
      <c r="BX4" s="27" t="s">
        <v>120</v>
      </c>
      <c r="BY4" s="27" t="s">
        <v>121</v>
      </c>
      <c r="BZ4" s="27" t="s">
        <v>122</v>
      </c>
      <c r="CA4" s="28" t="s">
        <v>123</v>
      </c>
      <c r="CB4" s="27" t="s">
        <v>124</v>
      </c>
      <c r="CC4" s="27" t="s">
        <v>125</v>
      </c>
      <c r="CD4" s="27" t="s">
        <v>126</v>
      </c>
      <c r="CE4" s="28" t="s">
        <v>127</v>
      </c>
      <c r="CF4" s="27" t="s">
        <v>128</v>
      </c>
      <c r="CG4" s="27" t="s">
        <v>129</v>
      </c>
      <c r="CH4" s="27" t="s">
        <v>130</v>
      </c>
      <c r="CI4" s="28" t="s">
        <v>131</v>
      </c>
      <c r="CJ4" s="27" t="s">
        <v>132</v>
      </c>
      <c r="CK4" s="27" t="s">
        <v>133</v>
      </c>
      <c r="CL4" s="27" t="s">
        <v>134</v>
      </c>
      <c r="CM4" s="28" t="s">
        <v>135</v>
      </c>
      <c r="CN4" s="27" t="s">
        <v>136</v>
      </c>
      <c r="CO4" s="27" t="s">
        <v>137</v>
      </c>
      <c r="CP4" s="27" t="s">
        <v>138</v>
      </c>
      <c r="CQ4" s="28" t="s">
        <v>139</v>
      </c>
      <c r="CR4" s="27" t="s">
        <v>140</v>
      </c>
      <c r="CS4" s="27" t="s">
        <v>141</v>
      </c>
      <c r="CT4" s="27" t="s">
        <v>142</v>
      </c>
      <c r="CU4" s="28" t="s">
        <v>143</v>
      </c>
      <c r="CV4" s="27" t="s">
        <v>144</v>
      </c>
      <c r="CW4" s="27" t="s">
        <v>145</v>
      </c>
      <c r="CX4" s="27" t="s">
        <v>146</v>
      </c>
      <c r="CY4" s="28" t="s">
        <v>147</v>
      </c>
      <c r="CZ4" s="27" t="s">
        <v>148</v>
      </c>
      <c r="DA4" s="27" t="s">
        <v>149</v>
      </c>
      <c r="DB4" s="27" t="s">
        <v>150</v>
      </c>
      <c r="DC4" s="28" t="s">
        <v>151</v>
      </c>
      <c r="DD4" s="27" t="s">
        <v>152</v>
      </c>
      <c r="DE4" s="27" t="s">
        <v>153</v>
      </c>
      <c r="DF4" s="27" t="s">
        <v>154</v>
      </c>
      <c r="DG4" s="28" t="s">
        <v>155</v>
      </c>
      <c r="DH4" s="27" t="s">
        <v>156</v>
      </c>
      <c r="DI4" s="27" t="s">
        <v>157</v>
      </c>
      <c r="DJ4" s="27" t="s">
        <v>158</v>
      </c>
      <c r="DK4" s="28" t="s">
        <v>159</v>
      </c>
      <c r="DL4" s="96" t="s">
        <v>160</v>
      </c>
      <c r="DM4" s="96" t="s">
        <v>161</v>
      </c>
      <c r="DN4" s="96" t="s">
        <v>162</v>
      </c>
      <c r="DO4" s="96" t="s">
        <v>163</v>
      </c>
      <c r="DP4" s="96" t="s">
        <v>164</v>
      </c>
      <c r="DQ4" s="96" t="s">
        <v>165</v>
      </c>
      <c r="DR4" s="96" t="s">
        <v>166</v>
      </c>
      <c r="DS4" s="96" t="s">
        <v>167</v>
      </c>
      <c r="DT4" s="96" t="s">
        <v>168</v>
      </c>
      <c r="DU4" s="96" t="s">
        <v>169</v>
      </c>
      <c r="DV4" s="98" t="s">
        <v>55</v>
      </c>
      <c r="DW4" s="99" t="s">
        <v>231</v>
      </c>
      <c r="DX4" s="95" t="s">
        <v>224</v>
      </c>
      <c r="DY4" s="27" t="s">
        <v>170</v>
      </c>
      <c r="DZ4" s="27" t="s">
        <v>171</v>
      </c>
      <c r="EA4" s="27" t="s">
        <v>172</v>
      </c>
      <c r="EB4" s="27" t="s">
        <v>173</v>
      </c>
      <c r="EC4" s="27" t="s">
        <v>174</v>
      </c>
      <c r="ED4" s="27" t="s">
        <v>175</v>
      </c>
      <c r="EE4" s="27" t="s">
        <v>176</v>
      </c>
      <c r="EF4" s="28" t="s">
        <v>177</v>
      </c>
      <c r="EG4" s="27" t="s">
        <v>178</v>
      </c>
      <c r="EH4" s="27" t="s">
        <v>179</v>
      </c>
      <c r="EI4" s="27" t="s">
        <v>180</v>
      </c>
      <c r="EJ4" s="28" t="s">
        <v>181</v>
      </c>
      <c r="EK4" s="27" t="s">
        <v>182</v>
      </c>
      <c r="EL4" s="27" t="s">
        <v>183</v>
      </c>
      <c r="EM4" s="27" t="s">
        <v>184</v>
      </c>
      <c r="EN4" s="28" t="s">
        <v>185</v>
      </c>
      <c r="EO4" s="27" t="s">
        <v>186</v>
      </c>
      <c r="EP4" s="27" t="s">
        <v>187</v>
      </c>
      <c r="EQ4" s="27" t="s">
        <v>188</v>
      </c>
      <c r="ER4" s="28" t="s">
        <v>189</v>
      </c>
      <c r="ES4" s="27" t="s">
        <v>190</v>
      </c>
      <c r="ET4" s="27" t="s">
        <v>191</v>
      </c>
      <c r="EU4" s="27" t="s">
        <v>192</v>
      </c>
      <c r="EV4" s="28" t="s">
        <v>193</v>
      </c>
      <c r="EW4" s="27" t="s">
        <v>194</v>
      </c>
      <c r="EX4" s="27" t="s">
        <v>195</v>
      </c>
      <c r="EY4" s="27" t="s">
        <v>196</v>
      </c>
      <c r="EZ4" s="28" t="s">
        <v>197</v>
      </c>
      <c r="FA4" s="27" t="s">
        <v>198</v>
      </c>
      <c r="FB4" s="27" t="s">
        <v>199</v>
      </c>
      <c r="FC4" s="27" t="s">
        <v>200</v>
      </c>
      <c r="FD4" s="28" t="s">
        <v>201</v>
      </c>
      <c r="FE4" s="27" t="s">
        <v>202</v>
      </c>
      <c r="FF4" s="27" t="s">
        <v>203</v>
      </c>
      <c r="FG4" s="27" t="s">
        <v>204</v>
      </c>
      <c r="FH4" s="28" t="s">
        <v>205</v>
      </c>
      <c r="FI4" s="27" t="s">
        <v>206</v>
      </c>
      <c r="FJ4" s="27" t="s">
        <v>207</v>
      </c>
      <c r="FK4" s="27" t="s">
        <v>208</v>
      </c>
      <c r="FL4" s="28" t="s">
        <v>209</v>
      </c>
      <c r="FM4" s="27" t="s">
        <v>210</v>
      </c>
      <c r="FN4" s="27" t="s">
        <v>211</v>
      </c>
      <c r="FO4" s="27" t="s">
        <v>212</v>
      </c>
      <c r="FP4" s="28" t="s">
        <v>213</v>
      </c>
      <c r="FQ4" s="96" t="s">
        <v>214</v>
      </c>
      <c r="FR4" s="96" t="s">
        <v>215</v>
      </c>
      <c r="FS4" s="96" t="s">
        <v>216</v>
      </c>
      <c r="FT4" s="96" t="s">
        <v>217</v>
      </c>
      <c r="FU4" s="96" t="s">
        <v>218</v>
      </c>
      <c r="FV4" s="96" t="s">
        <v>219</v>
      </c>
      <c r="FW4" s="96" t="s">
        <v>220</v>
      </c>
      <c r="FX4" s="96" t="s">
        <v>221</v>
      </c>
      <c r="FY4" s="96" t="s">
        <v>222</v>
      </c>
      <c r="FZ4" s="96" t="s">
        <v>223</v>
      </c>
      <c r="GA4" s="98" t="s">
        <v>225</v>
      </c>
    </row>
    <row r="5" spans="1:183" ht="12.75" customHeight="1" x14ac:dyDescent="0.2">
      <c r="A5" s="1">
        <v>1</v>
      </c>
      <c r="B5" s="1">
        <f>Klasse!B4</f>
        <v>0</v>
      </c>
      <c r="C5" s="1">
        <f>Klasse!C4</f>
        <v>0</v>
      </c>
      <c r="D5" s="2" t="str">
        <f>IF(ISERROR(F5),"",ROUND(IF(G5="",F5,($G$3*G5+$D$3*F5)/($G$3+$D$3)),0))</f>
        <v/>
      </c>
      <c r="E5" s="2" t="str">
        <f t="shared" ref="E5:E34" si="0">IF(ISERROR(RANK(D5,D$5:D$34,0)),"",RANK(D5,D$5:D$34,0))</f>
        <v/>
      </c>
      <c r="F5" s="26" t="e">
        <f t="shared" ref="F5:F34" si="1">(P5*N$2+BU5*BS$2+DZ5*DX$2)*6/SUM(IF(Q5=0,0,N$2),IF(BV5=0,0,BS$2),IF(EA5=0,0,DX$2))</f>
        <v>#DIV/0!</v>
      </c>
      <c r="G5" s="77"/>
      <c r="H5" s="7"/>
      <c r="I5" s="77" t="str">
        <f>IF(ISERROR($F5),"",IF(M5="","NEV",M5))</f>
        <v/>
      </c>
      <c r="J5" s="77" t="str">
        <f>IF(ISERROR($F5),"",IF(BR5="","NEV",BR5))</f>
        <v/>
      </c>
      <c r="K5" s="77" t="str">
        <f>IF(ISERROR($F5),"",IF(DW5="","NEV",DW5))</f>
        <v/>
      </c>
      <c r="L5" s="7"/>
      <c r="M5" s="76" t="str">
        <f>IF(N5="AA","TB","") &amp; IF(N5="BB","BIE","") &amp; IF(N5="CC","SAT","") &amp; IF(N5="DD","INS","") &amp; IF(N5="AB","TB","") &amp; IF(N5="BC","BIE","") &amp; IF(N5="CD","SAT","") &amp; IF(N5="DE","INS","") &amp; IF(N5="EE","INS","") &amp; IF(N5="EF","INS","") &amp; IF(N5="FF","INS","")</f>
        <v/>
      </c>
      <c r="N5" s="18" t="str">
        <f t="shared" ref="N5:N34" si="2">IF(Q5=0,"",IF(P5&gt;9.49999,"AA","")&amp;IF(AND(P5&lt;9.5,P5&gt;8.5),"AB","")&amp;IF(AND(P5&gt;7.49999,P5&lt;8.50001),"BB","")&amp;IF(AND(P5&lt;7.5,P5&gt;6.5),"BC","")&amp;IF(AND(P5&gt;5.49999,P5&lt;6.50001),"CC","")&amp;IF(AND(P5&lt;5.5,P5&gt;4.5),"CD","")&amp;IF(AND(P5&gt;3.49999,P5&lt;4.50001),"DD","")&amp;IF(AND(P5&lt;3.5,P5&gt;2.5),"DE","")&amp;IF(AND(P5&gt;1.49999,P5&lt;2.50001),"EE","")&amp; IF(AND(P5&lt;1.5,P5&gt;0.5),"EF","")&amp; IF(O5&lt;0.49999,"FF",""))</f>
        <v/>
      </c>
      <c r="O5" s="31">
        <f t="shared" ref="O5:O34" si="3">IF(ISERROR(P5),"",ROUND(P5,0))</f>
        <v>0</v>
      </c>
      <c r="P5" s="32">
        <f t="shared" ref="P5:P34" si="4">IF(ISERROR(R5/Q5),0,R5/Q5)</f>
        <v>0</v>
      </c>
      <c r="Q5" s="31">
        <f t="shared" ref="Q5:Q34" si="5">SUM(U5,Y5,AC5,AG5,AK5,AO5,AS5,AW5,BA5,BE5)</f>
        <v>0</v>
      </c>
      <c r="R5" s="31">
        <f t="shared" ref="R5:R34" si="6">SUM(U5*V5,Y5*Z5,AC5*AD5,AG5*AH5,AK5*AL5,AO5*AP5,AS5*AT5,AW5*AX5,BA5*BB5,BE5*BF5)</f>
        <v>0</v>
      </c>
      <c r="S5" s="32" t="str">
        <f t="shared" ref="S5:S34" si="7">LEFT(BG5)</f>
        <v/>
      </c>
      <c r="T5" s="32" t="str">
        <f t="shared" ref="T5:T34" si="8">RIGHT(BG5)</f>
        <v/>
      </c>
      <c r="U5" s="32">
        <f t="shared" ref="U5:U34" si="9">IF(S5="",0,BG$2)</f>
        <v>0</v>
      </c>
      <c r="V5" s="31">
        <f t="shared" ref="V5:V34" si="10">(5*COUNTIF(S5:T5,"A")+4*COUNTIF(S5:T5,"B")+3*COUNTIF(S5:T5,"C")+2*COUNTIF(S5:T5,"D")+1*COUNTIF(S5:T5,"E")+0*COUNTIF(S5:T5,"F"))</f>
        <v>0</v>
      </c>
      <c r="W5" s="32" t="str">
        <f t="shared" ref="W5:W34" si="11">LEFT(BH5)</f>
        <v/>
      </c>
      <c r="X5" s="32" t="str">
        <f t="shared" ref="X5:X34" si="12">RIGHT(BH5)</f>
        <v/>
      </c>
      <c r="Y5" s="32">
        <f t="shared" ref="Y5:Y34" si="13">IF(W5="",0,BH$2)</f>
        <v>0</v>
      </c>
      <c r="Z5" s="31">
        <f t="shared" ref="Z5:Z34" si="14">(5*COUNTIF(W5:X5,"A")+4*COUNTIF(W5:X5,"B")+3*COUNTIF(W5:X5,"C")+2*COUNTIF(W5:X5,"D")+1*COUNTIF(W5:X5,"E")+0*COUNTIF(W5:X5,"F"))</f>
        <v>0</v>
      </c>
      <c r="AA5" s="32" t="str">
        <f t="shared" ref="AA5:AA34" si="15">LEFT(BI5)</f>
        <v/>
      </c>
      <c r="AB5" s="32" t="str">
        <f t="shared" ref="AB5:AB34" si="16">RIGHT(BI5)</f>
        <v/>
      </c>
      <c r="AC5" s="32">
        <f t="shared" ref="AC5:AC34" si="17">IF(AA5="",0,BI$2)</f>
        <v>0</v>
      </c>
      <c r="AD5" s="31">
        <f t="shared" ref="AD5:AD34" si="18">(5*COUNTIF(AA5:AB5,"A")+4*COUNTIF(AA5:AB5,"B")+3*COUNTIF(AA5:AB5,"C")+2*COUNTIF(AA5:AB5,"D")+1*COUNTIF(AA5:AB5,"E")+0*COUNTIF(AA5:AB5,"F"))</f>
        <v>0</v>
      </c>
      <c r="AE5" s="32" t="str">
        <f t="shared" ref="AE5:AE34" si="19">LEFT(BJ5)</f>
        <v/>
      </c>
      <c r="AF5" s="32" t="str">
        <f t="shared" ref="AF5:AF34" si="20">RIGHT(BJ5)</f>
        <v/>
      </c>
      <c r="AG5" s="32">
        <f t="shared" ref="AG5:AG34" si="21">IF(AE5="",0,BJ$2)</f>
        <v>0</v>
      </c>
      <c r="AH5" s="31">
        <f t="shared" ref="AH5:AH34" si="22">(5*COUNTIF(AE5:AF5,"A")+4*COUNTIF(AE5:AF5,"B")+3*COUNTIF(AE5:AF5,"C")+2*COUNTIF(AE5:AF5,"D")+1*COUNTIF(AE5:AF5,"E")+0*COUNTIF(AE5:AF5,"F"))</f>
        <v>0</v>
      </c>
      <c r="AI5" s="32" t="str">
        <f t="shared" ref="AI5:AI34" si="23">LEFT(BK5)</f>
        <v/>
      </c>
      <c r="AJ5" s="32" t="str">
        <f t="shared" ref="AJ5:AJ34" si="24">RIGHT(BK5)</f>
        <v/>
      </c>
      <c r="AK5" s="32">
        <f t="shared" ref="AK5:AK34" si="25">IF(AI5="",0,BK$2)</f>
        <v>0</v>
      </c>
      <c r="AL5" s="31">
        <f t="shared" ref="AL5:AL34" si="26">(5*COUNTIF(AI5:AJ5,"A")+4*COUNTIF(AI5:AJ5,"B")+3*COUNTIF(AI5:AJ5,"C")+2*COUNTIF(AI5:AJ5,"D")+1*COUNTIF(AI5:AJ5,"E")+0*COUNTIF(AI5:AJ5,"F"))</f>
        <v>0</v>
      </c>
      <c r="AM5" s="32" t="str">
        <f t="shared" ref="AM5:AM34" si="27">LEFT(BL5)</f>
        <v/>
      </c>
      <c r="AN5" s="32" t="str">
        <f t="shared" ref="AN5:AN34" si="28">RIGHT(BL5)</f>
        <v/>
      </c>
      <c r="AO5" s="32">
        <f t="shared" ref="AO5:AO34" si="29">IF(AM5="",0,BL$2)</f>
        <v>0</v>
      </c>
      <c r="AP5" s="31">
        <f t="shared" ref="AP5:AP34" si="30">(5*COUNTIF(AM5:AN5,"A")+4*COUNTIF(AM5:AN5,"B")+3*COUNTIF(AM5:AN5,"C")+2*COUNTIF(AM5:AN5,"D")+1*COUNTIF(AM5:AN5,"E")+0*COUNTIF(AM5:AN5,"F"))</f>
        <v>0</v>
      </c>
      <c r="AQ5" s="32" t="str">
        <f t="shared" ref="AQ5:AQ34" si="31">LEFT(BM5)</f>
        <v/>
      </c>
      <c r="AR5" s="32" t="str">
        <f t="shared" ref="AR5:AR34" si="32">RIGHT(BM5)</f>
        <v/>
      </c>
      <c r="AS5" s="32">
        <f t="shared" ref="AS5:AS34" si="33">IF(AQ5="",0,BM$2)</f>
        <v>0</v>
      </c>
      <c r="AT5" s="31">
        <f t="shared" ref="AT5:AT34" si="34">(5*COUNTIF(AQ5:AR5,"A")+4*COUNTIF(AQ5:AR5,"B")+3*COUNTIF(AQ5:AR5,"C")+2*COUNTIF(AQ5:AR5,"D")+1*COUNTIF(AQ5:AR5,"E")+0*COUNTIF(AQ5:AR5,"F"))</f>
        <v>0</v>
      </c>
      <c r="AU5" s="32" t="str">
        <f t="shared" ref="AU5:AU34" si="35">LEFT(BN5)</f>
        <v/>
      </c>
      <c r="AV5" s="32" t="str">
        <f t="shared" ref="AV5:AV34" si="36">RIGHT(BN5)</f>
        <v/>
      </c>
      <c r="AW5" s="32">
        <f t="shared" ref="AW5:AW34" si="37">IF(AU5="",0,BN$2)</f>
        <v>0</v>
      </c>
      <c r="AX5" s="31">
        <f t="shared" ref="AX5:AX34" si="38">(5*COUNTIF(AU5:AV5,"A")+4*COUNTIF(AU5:AV5,"B")+3*COUNTIF(AU5:AV5,"C")+2*COUNTIF(AU5:AV5,"D")+1*COUNTIF(AU5:AV5,"E")+0*COUNTIF(AU5:AV5,"F"))</f>
        <v>0</v>
      </c>
      <c r="AY5" s="32" t="str">
        <f t="shared" ref="AY5:AY34" si="39">LEFT(BO5)</f>
        <v/>
      </c>
      <c r="AZ5" s="32" t="str">
        <f t="shared" ref="AZ5:AZ34" si="40">RIGHT(BO5)</f>
        <v/>
      </c>
      <c r="BA5" s="32">
        <f t="shared" ref="BA5:BA34" si="41">IF(AY5="",0,BO$2)</f>
        <v>0</v>
      </c>
      <c r="BB5" s="31">
        <f t="shared" ref="BB5:BB34" si="42">(5*COUNTIF(AY5:AZ5,"A")+4*COUNTIF(AY5:AZ5,"B")+3*COUNTIF(AY5:AZ5,"C")+2*COUNTIF(AY5:AZ5,"D")+1*COUNTIF(AY5:AZ5,"E")+0*COUNTIF(AY5:AZ5,"F"))</f>
        <v>0</v>
      </c>
      <c r="BC5" s="32" t="str">
        <f t="shared" ref="BC5:BC34" si="43">LEFT(BP5)</f>
        <v/>
      </c>
      <c r="BD5" s="32" t="str">
        <f t="shared" ref="BD5:BD34" si="44">RIGHT(BP5)</f>
        <v/>
      </c>
      <c r="BE5" s="32">
        <f t="shared" ref="BE5:BE34" si="45">IF(BC5="",0,BP$2)</f>
        <v>0</v>
      </c>
      <c r="BF5" s="31">
        <f t="shared" ref="BF5:BF34" si="46">(5*COUNTIF(BC5:BD5,"A")+4*COUNTIF(BC5:BD5,"B")+3*COUNTIF(BC5:BD5,"C")+2*COUNTIF(BC5:BD5,"D")+1*COUNTIF(BC5:BD5,"E")+0*COUNTIF(BC5:BD5,"F"))</f>
        <v>0</v>
      </c>
      <c r="BG5" s="79"/>
      <c r="BH5" s="79"/>
      <c r="BI5" s="2"/>
      <c r="BJ5" s="2"/>
      <c r="BK5" s="2"/>
      <c r="BL5" s="2"/>
      <c r="BM5" s="2"/>
      <c r="BN5" s="2"/>
      <c r="BO5" s="2"/>
      <c r="BP5" s="2"/>
      <c r="BQ5" s="7"/>
      <c r="BR5" s="76" t="str">
        <f>IF(BS5="AA","TB","") &amp; IF(BS5="BB","BIE","") &amp; IF(BS5="CC","SAT","") &amp; IF(BS5="DD","INS","") &amp; IF(BS5="AB","TB","") &amp; IF(BS5="BC","BIE","") &amp; IF(BS5="CD","SAT","") &amp; IF(BS5="DE","INS","") &amp; IF(BS5="EE","INS","") &amp; IF(BS5="EF","INS","") &amp; IF(BS5="FF","INS","")</f>
        <v/>
      </c>
      <c r="BS5" s="18" t="str">
        <f t="shared" ref="BS5:BS34" si="47">IF(BV5=0,"",IF(BU5&gt;9.49999,"AA","")&amp;IF(AND(BU5&lt;9.5,BU5&gt;8.5),"AB","")&amp;IF(AND(BU5&gt;7.49999,BU5&lt;8.50001),"BB","")&amp;IF(AND(BU5&lt;7.5,BU5&gt;6.5),"BC","")&amp;IF(AND(BU5&gt;5.49999,BU5&lt;6.50001),"CC","")&amp;IF(AND(BU5&lt;5.5,BU5&gt;4.5),"CD","")&amp;IF(AND(BU5&gt;3.49999,BU5&lt;4.50001),"DD","")&amp;IF(AND(BU5&lt;3.5,BU5&gt;2.5),"DE","")&amp;IF(AND(BU5&gt;1.49999,BU5&lt;2.50001),"EE","")&amp; IF(AND(BU5&lt;1.5,BU5&gt;0.5),"EF","")&amp; IF(BT5&lt;0.49999,"FF",""))</f>
        <v/>
      </c>
      <c r="BT5" s="31">
        <f t="shared" ref="BT5:BT34" si="48">IF(ISERROR(BU5),"",ROUND(BU5,0))</f>
        <v>0</v>
      </c>
      <c r="BU5" s="32">
        <f t="shared" ref="BU5:BU34" si="49">IF(ISERROR(BW5/BV5),0,BW5/BV5)</f>
        <v>0</v>
      </c>
      <c r="BV5" s="31">
        <f t="shared" ref="BV5:BV34" si="50">SUM(BZ5,CD5,CH5,CL5,CP5,CT5,CX5,DB5,DF5,DJ5)</f>
        <v>0</v>
      </c>
      <c r="BW5" s="31">
        <f t="shared" ref="BW5:BW34" si="51">SUM(BZ5*CA5,CD5*CE5,CH5*CI5,CL5*CM5,CP5*CQ5,CT5*CU5,CX5*CY5,DB5*DC5,DF5*DG5,DJ5*DK5)</f>
        <v>0</v>
      </c>
      <c r="BX5" s="32" t="str">
        <f t="shared" ref="BX5:BX34" si="52">LEFT(DL5)</f>
        <v/>
      </c>
      <c r="BY5" s="32" t="str">
        <f t="shared" ref="BY5:BY34" si="53">RIGHT(DL5)</f>
        <v/>
      </c>
      <c r="BZ5" s="32">
        <f t="shared" ref="BZ5:BZ34" si="54">IF(BX5="",0,DL$2)</f>
        <v>0</v>
      </c>
      <c r="CA5" s="31">
        <f t="shared" ref="CA5:CA34" si="55">(5*COUNTIF(BX5:BY5,"A")+4*COUNTIF(BX5:BY5,"B")+3*COUNTIF(BX5:BY5,"C")+2*COUNTIF(BX5:BY5,"D")+1*COUNTIF(BX5:BY5,"E")+0*COUNTIF(BX5:BY5,"F"))</f>
        <v>0</v>
      </c>
      <c r="CB5" s="32" t="str">
        <f t="shared" ref="CB5:CB34" si="56">LEFT(DM5)</f>
        <v/>
      </c>
      <c r="CC5" s="32" t="str">
        <f t="shared" ref="CC5:CC34" si="57">RIGHT(DM5)</f>
        <v/>
      </c>
      <c r="CD5" s="32">
        <f t="shared" ref="CD5:CD34" si="58">IF(CB5="",0,DM$2)</f>
        <v>0</v>
      </c>
      <c r="CE5" s="31">
        <f t="shared" ref="CE5:CE34" si="59">(5*COUNTIF(CB5:CC5,"A")+4*COUNTIF(CB5:CC5,"B")+3*COUNTIF(CB5:CC5,"C")+2*COUNTIF(CB5:CC5,"D")+1*COUNTIF(CB5:CC5,"E")+0*COUNTIF(CB5:CC5,"F"))</f>
        <v>0</v>
      </c>
      <c r="CF5" s="32" t="str">
        <f t="shared" ref="CF5:CF34" si="60">LEFT(DN5)</f>
        <v/>
      </c>
      <c r="CG5" s="32" t="str">
        <f t="shared" ref="CG5:CG34" si="61">RIGHT(DN5)</f>
        <v/>
      </c>
      <c r="CH5" s="32">
        <f t="shared" ref="CH5:CH34" si="62">IF(CF5="",0,DN$2)</f>
        <v>0</v>
      </c>
      <c r="CI5" s="31">
        <f t="shared" ref="CI5:CI34" si="63">(5*COUNTIF(CF5:CG5,"A")+4*COUNTIF(CF5:CG5,"B")+3*COUNTIF(CF5:CG5,"C")+2*COUNTIF(CF5:CG5,"D")+1*COUNTIF(CF5:CG5,"E")+0*COUNTIF(CF5:CG5,"F"))</f>
        <v>0</v>
      </c>
      <c r="CJ5" s="32" t="str">
        <f t="shared" ref="CJ5:CJ34" si="64">LEFT(DO5)</f>
        <v/>
      </c>
      <c r="CK5" s="32" t="str">
        <f t="shared" ref="CK5:CK34" si="65">RIGHT(DO5)</f>
        <v/>
      </c>
      <c r="CL5" s="32">
        <f t="shared" ref="CL5:CL34" si="66">IF(CJ5="",0,DO$2)</f>
        <v>0</v>
      </c>
      <c r="CM5" s="31">
        <f t="shared" ref="CM5:CM34" si="67">(5*COUNTIF(CJ5:CK5,"A")+4*COUNTIF(CJ5:CK5,"B")+3*COUNTIF(CJ5:CK5,"C")+2*COUNTIF(CJ5:CK5,"D")+1*COUNTIF(CJ5:CK5,"E")+0*COUNTIF(CJ5:CK5,"F"))</f>
        <v>0</v>
      </c>
      <c r="CN5" s="32" t="str">
        <f t="shared" ref="CN5:CN34" si="68">LEFT(DP5)</f>
        <v/>
      </c>
      <c r="CO5" s="32" t="str">
        <f t="shared" ref="CO5:CO34" si="69">RIGHT(DP5)</f>
        <v/>
      </c>
      <c r="CP5" s="32">
        <f t="shared" ref="CP5:CP34" si="70">IF(CN5="",0,DP$2)</f>
        <v>0</v>
      </c>
      <c r="CQ5" s="31">
        <f t="shared" ref="CQ5:CQ34" si="71">(5*COUNTIF(CN5:CO5,"A")+4*COUNTIF(CN5:CO5,"B")+3*COUNTIF(CN5:CO5,"C")+2*COUNTIF(CN5:CO5,"D")+1*COUNTIF(CN5:CO5,"E")+0*COUNTIF(CN5:CO5,"F"))</f>
        <v>0</v>
      </c>
      <c r="CR5" s="32" t="str">
        <f t="shared" ref="CR5:CR34" si="72">LEFT(DQ5)</f>
        <v/>
      </c>
      <c r="CS5" s="32" t="str">
        <f t="shared" ref="CS5:CS34" si="73">RIGHT(DQ5)</f>
        <v/>
      </c>
      <c r="CT5" s="32">
        <f t="shared" ref="CT5:CT34" si="74">IF(CR5="",0,DQ$2)</f>
        <v>0</v>
      </c>
      <c r="CU5" s="31">
        <f t="shared" ref="CU5:CU34" si="75">(5*COUNTIF(CR5:CS5,"A")+4*COUNTIF(CR5:CS5,"B")+3*COUNTIF(CR5:CS5,"C")+2*COUNTIF(CR5:CS5,"D")+1*COUNTIF(CR5:CS5,"E")+0*COUNTIF(CR5:CS5,"F"))</f>
        <v>0</v>
      </c>
      <c r="CV5" s="32" t="str">
        <f t="shared" ref="CV5:CV34" si="76">LEFT(DR5)</f>
        <v/>
      </c>
      <c r="CW5" s="32" t="str">
        <f t="shared" ref="CW5:CW34" si="77">RIGHT(DR5)</f>
        <v/>
      </c>
      <c r="CX5" s="32">
        <f t="shared" ref="CX5:CX34" si="78">IF(CV5="",0,DR$2)</f>
        <v>0</v>
      </c>
      <c r="CY5" s="31">
        <f t="shared" ref="CY5:CY34" si="79">(5*COUNTIF(CV5:CW5,"A")+4*COUNTIF(CV5:CW5,"B")+3*COUNTIF(CV5:CW5,"C")+2*COUNTIF(CV5:CW5,"D")+1*COUNTIF(CV5:CW5,"E")+0*COUNTIF(CV5:CW5,"F"))</f>
        <v>0</v>
      </c>
      <c r="CZ5" s="32" t="str">
        <f t="shared" ref="CZ5:CZ34" si="80">LEFT(DS5)</f>
        <v/>
      </c>
      <c r="DA5" s="32" t="str">
        <f t="shared" ref="DA5:DA34" si="81">RIGHT(DS5)</f>
        <v/>
      </c>
      <c r="DB5" s="32">
        <f t="shared" ref="DB5:DB34" si="82">IF(CZ5="",0,DS$2)</f>
        <v>0</v>
      </c>
      <c r="DC5" s="31">
        <f t="shared" ref="DC5:DC34" si="83">(5*COUNTIF(CZ5:DA5,"A")+4*COUNTIF(CZ5:DA5,"B")+3*COUNTIF(CZ5:DA5,"C")+2*COUNTIF(CZ5:DA5,"D")+1*COUNTIF(CZ5:DA5,"E")+0*COUNTIF(CZ5:DA5,"F"))</f>
        <v>0</v>
      </c>
      <c r="DD5" s="32" t="str">
        <f t="shared" ref="DD5:DD34" si="84">LEFT(DT5)</f>
        <v/>
      </c>
      <c r="DE5" s="32" t="str">
        <f t="shared" ref="DE5:DE34" si="85">RIGHT(DT5)</f>
        <v/>
      </c>
      <c r="DF5" s="32">
        <f t="shared" ref="DF5:DF34" si="86">IF(DD5="",0,DT$2)</f>
        <v>0</v>
      </c>
      <c r="DG5" s="31">
        <f t="shared" ref="DG5:DG34" si="87">(5*COUNTIF(DD5:DE5,"A")+4*COUNTIF(DD5:DE5,"B")+3*COUNTIF(DD5:DE5,"C")+2*COUNTIF(DD5:DE5,"D")+1*COUNTIF(DD5:DE5,"E")+0*COUNTIF(DD5:DE5,"F"))</f>
        <v>0</v>
      </c>
      <c r="DH5" s="32" t="str">
        <f t="shared" ref="DH5:DH34" si="88">LEFT(DU5)</f>
        <v/>
      </c>
      <c r="DI5" s="32" t="str">
        <f t="shared" ref="DI5:DI34" si="89">RIGHT(DU5)</f>
        <v/>
      </c>
      <c r="DJ5" s="32">
        <f t="shared" ref="DJ5:DJ34" si="90">IF(DH5="",0,DU$2)</f>
        <v>0</v>
      </c>
      <c r="DK5" s="31">
        <f t="shared" ref="DK5:DK34" si="91">(5*COUNTIF(DH5:DI5,"A")+4*COUNTIF(DH5:DI5,"B")+3*COUNTIF(DH5:DI5,"C")+2*COUNTIF(DH5:DI5,"D")+1*COUNTIF(DH5:DI5,"E")+0*COUNTIF(DH5:DI5,"F"))</f>
        <v>0</v>
      </c>
      <c r="DL5" s="2"/>
      <c r="DM5" s="2"/>
      <c r="DN5" s="2"/>
      <c r="DO5" s="2"/>
      <c r="DP5" s="2"/>
      <c r="DQ5" s="2"/>
      <c r="DR5" s="2"/>
      <c r="DS5" s="2"/>
      <c r="DT5" s="2"/>
      <c r="DU5" s="2"/>
      <c r="DV5" s="7"/>
      <c r="DW5" s="76" t="str">
        <f>IF(DX5="AA","TB","") &amp; IF(DX5="BB","BIE","") &amp; IF(DX5="CC","SAT","") &amp; IF(DX5="DD","INS","") &amp; IF(DX5="AB","TB","") &amp; IF(DX5="BC","BIE","") &amp; IF(DX5="CD","SAT","") &amp; IF(DX5="DE","INS","") &amp; IF(DX5="EE","INS","") &amp; IF(DX5="EF","INS","") &amp; IF(DX5="FF","INS","")</f>
        <v/>
      </c>
      <c r="DX5" s="18" t="str">
        <f t="shared" ref="DX5:DX34" si="92">IF(EA5=0,"",IF(DZ5&gt;9.49999,"AA","")&amp;IF(AND(DZ5&lt;9.5,DZ5&gt;8.5),"AB","")&amp;IF(AND(DZ5&gt;7.49999,DZ5&lt;8.50001),"BB","")&amp;IF(AND(DZ5&lt;7.5,DZ5&gt;6.5),"BC","")&amp;IF(AND(DZ5&gt;5.49999,DZ5&lt;6.50001),"CC","")&amp;IF(AND(DZ5&lt;5.5,DZ5&gt;4.5),"CD","")&amp;IF(AND(DZ5&gt;3.49999,DZ5&lt;4.50001),"DD","")&amp;IF(AND(DZ5&lt;3.5,DZ5&gt;2.5),"DE","")&amp;IF(AND(DZ5&gt;1.49999,DZ5&lt;2.50001),"EE","")&amp; IF(AND(DZ5&lt;1.5,DZ5&gt;0.5),"EF","")&amp; IF(DY5&lt;0.49999,"FF",""))</f>
        <v/>
      </c>
      <c r="DY5" s="31">
        <f t="shared" ref="DY5:DY34" si="93">IF(ISERROR(DZ5),"",ROUND(DZ5,0))</f>
        <v>0</v>
      </c>
      <c r="DZ5" s="32">
        <f t="shared" ref="DZ5:DZ34" si="94">IF(ISERROR(EB5/EA5),0,EB5/EA5)</f>
        <v>0</v>
      </c>
      <c r="EA5" s="31">
        <f t="shared" ref="EA5:EA34" si="95">SUM(EE5,EI5,EM5,EQ5,EU5,EY5,FC5,FG5,FK5,FO5)</f>
        <v>0</v>
      </c>
      <c r="EB5" s="31">
        <f t="shared" ref="EB5:EB34" si="96">SUM(EE5*EF5,EI5*EJ5,EM5*EN5,EQ5*ER5,EU5*EV5,EY5*EZ5,FC5*FD5,FG5*FH5,FK5*FL5,FO5*FP5)</f>
        <v>0</v>
      </c>
      <c r="EC5" s="32" t="str">
        <f t="shared" ref="EC5:EC34" si="97">LEFT(FQ5)</f>
        <v/>
      </c>
      <c r="ED5" s="32" t="str">
        <f t="shared" ref="ED5:ED34" si="98">RIGHT(FQ5)</f>
        <v/>
      </c>
      <c r="EE5" s="32">
        <f t="shared" ref="EE5:EE34" si="99">IF(EC5="",0,FQ$2)</f>
        <v>0</v>
      </c>
      <c r="EF5" s="31">
        <f t="shared" ref="EF5:EF34" si="100">(5*COUNTIF(EC5:ED5,"A")+4*COUNTIF(EC5:ED5,"B")+3*COUNTIF(EC5:ED5,"C")+2*COUNTIF(EC5:ED5,"D")+1*COUNTIF(EC5:ED5,"E")+0*COUNTIF(EC5:ED5,"F"))</f>
        <v>0</v>
      </c>
      <c r="EG5" s="32" t="str">
        <f t="shared" ref="EG5:EG34" si="101">LEFT(FR5)</f>
        <v/>
      </c>
      <c r="EH5" s="32" t="str">
        <f t="shared" ref="EH5:EH34" si="102">RIGHT(FR5)</f>
        <v/>
      </c>
      <c r="EI5" s="32">
        <f t="shared" ref="EI5:EI34" si="103">IF(EG5="",0,FR$2)</f>
        <v>0</v>
      </c>
      <c r="EJ5" s="31">
        <f t="shared" ref="EJ5:EJ34" si="104">(5*COUNTIF(EG5:EH5,"A")+4*COUNTIF(EG5:EH5,"B")+3*COUNTIF(EG5:EH5,"C")+2*COUNTIF(EG5:EH5,"D")+1*COUNTIF(EG5:EH5,"E")+0*COUNTIF(EG5:EH5,"F"))</f>
        <v>0</v>
      </c>
      <c r="EK5" s="32" t="str">
        <f t="shared" ref="EK5:EK34" si="105">LEFT(FS5)</f>
        <v/>
      </c>
      <c r="EL5" s="32" t="str">
        <f t="shared" ref="EL5:EL34" si="106">RIGHT(FS5)</f>
        <v/>
      </c>
      <c r="EM5" s="32">
        <f t="shared" ref="EM5:EM34" si="107">IF(EK5="",0,FS$2)</f>
        <v>0</v>
      </c>
      <c r="EN5" s="31">
        <f t="shared" ref="EN5:EN34" si="108">(5*COUNTIF(EK5:EL5,"A")+4*COUNTIF(EK5:EL5,"B")+3*COUNTIF(EK5:EL5,"C")+2*COUNTIF(EK5:EL5,"D")+1*COUNTIF(EK5:EL5,"E")+0*COUNTIF(EK5:EL5,"F"))</f>
        <v>0</v>
      </c>
      <c r="EO5" s="32" t="str">
        <f t="shared" ref="EO5:EO34" si="109">LEFT(FT5)</f>
        <v/>
      </c>
      <c r="EP5" s="32" t="str">
        <f t="shared" ref="EP5:EP34" si="110">RIGHT(FT5)</f>
        <v/>
      </c>
      <c r="EQ5" s="32">
        <f t="shared" ref="EQ5:EQ34" si="111">IF(EO5="",0,FT$2)</f>
        <v>0</v>
      </c>
      <c r="ER5" s="31">
        <f t="shared" ref="ER5:ER34" si="112">(5*COUNTIF(EO5:EP5,"A")+4*COUNTIF(EO5:EP5,"B")+3*COUNTIF(EO5:EP5,"C")+2*COUNTIF(EO5:EP5,"D")+1*COUNTIF(EO5:EP5,"E")+0*COUNTIF(EO5:EP5,"F"))</f>
        <v>0</v>
      </c>
      <c r="ES5" s="32" t="str">
        <f t="shared" ref="ES5:ES34" si="113">LEFT(FU5)</f>
        <v/>
      </c>
      <c r="ET5" s="32" t="str">
        <f t="shared" ref="ET5:ET34" si="114">RIGHT(FU5)</f>
        <v/>
      </c>
      <c r="EU5" s="32">
        <f t="shared" ref="EU5:EU34" si="115">IF(ES5="",0,FU$2)</f>
        <v>0</v>
      </c>
      <c r="EV5" s="31">
        <f t="shared" ref="EV5:EV34" si="116">(5*COUNTIF(ES5:ET5,"A")+4*COUNTIF(ES5:ET5,"B")+3*COUNTIF(ES5:ET5,"C")+2*COUNTIF(ES5:ET5,"D")+1*COUNTIF(ES5:ET5,"E")+0*COUNTIF(ES5:ET5,"F"))</f>
        <v>0</v>
      </c>
      <c r="EW5" s="32" t="str">
        <f t="shared" ref="EW5:EW34" si="117">LEFT(FV5)</f>
        <v/>
      </c>
      <c r="EX5" s="32" t="str">
        <f t="shared" ref="EX5:EX34" si="118">RIGHT(FV5)</f>
        <v/>
      </c>
      <c r="EY5" s="32">
        <f t="shared" ref="EY5:EY34" si="119">IF(EW5="",0,FV$2)</f>
        <v>0</v>
      </c>
      <c r="EZ5" s="31">
        <f t="shared" ref="EZ5:EZ34" si="120">(5*COUNTIF(EW5:EX5,"A")+4*COUNTIF(EW5:EX5,"B")+3*COUNTIF(EW5:EX5,"C")+2*COUNTIF(EW5:EX5,"D")+1*COUNTIF(EW5:EX5,"E")+0*COUNTIF(EW5:EX5,"F"))</f>
        <v>0</v>
      </c>
      <c r="FA5" s="32" t="str">
        <f t="shared" ref="FA5:FA34" si="121">LEFT(FW5)</f>
        <v/>
      </c>
      <c r="FB5" s="32" t="str">
        <f t="shared" ref="FB5:FB34" si="122">RIGHT(FW5)</f>
        <v/>
      </c>
      <c r="FC5" s="32">
        <f t="shared" ref="FC5:FC34" si="123">IF(FA5="",0,FW$2)</f>
        <v>0</v>
      </c>
      <c r="FD5" s="31">
        <f t="shared" ref="FD5:FD34" si="124">(5*COUNTIF(FA5:FB5,"A")+4*COUNTIF(FA5:FB5,"B")+3*COUNTIF(FA5:FB5,"C")+2*COUNTIF(FA5:FB5,"D")+1*COUNTIF(FA5:FB5,"E")+0*COUNTIF(FA5:FB5,"F"))</f>
        <v>0</v>
      </c>
      <c r="FE5" s="32" t="str">
        <f t="shared" ref="FE5:FE34" si="125">LEFT(FX5)</f>
        <v/>
      </c>
      <c r="FF5" s="32" t="str">
        <f t="shared" ref="FF5:FF34" si="126">RIGHT(FX5)</f>
        <v/>
      </c>
      <c r="FG5" s="32">
        <f t="shared" ref="FG5:FG34" si="127">IF(FE5="",0,FX$2)</f>
        <v>0</v>
      </c>
      <c r="FH5" s="31">
        <f t="shared" ref="FH5:FH34" si="128">(5*COUNTIF(FE5:FF5,"A")+4*COUNTIF(FE5:FF5,"B")+3*COUNTIF(FE5:FF5,"C")+2*COUNTIF(FE5:FF5,"D")+1*COUNTIF(FE5:FF5,"E")+0*COUNTIF(FE5:FF5,"F"))</f>
        <v>0</v>
      </c>
      <c r="FI5" s="32" t="str">
        <f t="shared" ref="FI5:FI34" si="129">LEFT(FY5)</f>
        <v/>
      </c>
      <c r="FJ5" s="32" t="str">
        <f t="shared" ref="FJ5:FJ34" si="130">RIGHT(FY5)</f>
        <v/>
      </c>
      <c r="FK5" s="32">
        <f t="shared" ref="FK5:FK34" si="131">IF(FI5="",0,FY$2)</f>
        <v>0</v>
      </c>
      <c r="FL5" s="31">
        <f t="shared" ref="FL5:FL34" si="132">(5*COUNTIF(FI5:FJ5,"A")+4*COUNTIF(FI5:FJ5,"B")+3*COUNTIF(FI5:FJ5,"C")+2*COUNTIF(FI5:FJ5,"D")+1*COUNTIF(FI5:FJ5,"E")+0*COUNTIF(FI5:FJ5,"F"))</f>
        <v>0</v>
      </c>
      <c r="FM5" s="32" t="str">
        <f t="shared" ref="FM5:FM34" si="133">LEFT(FZ5)</f>
        <v/>
      </c>
      <c r="FN5" s="32" t="str">
        <f t="shared" ref="FN5:FN34" si="134">RIGHT(FZ5)</f>
        <v/>
      </c>
      <c r="FO5" s="32">
        <f t="shared" ref="FO5:FO34" si="135">IF(FM5="",0,FZ$2)</f>
        <v>0</v>
      </c>
      <c r="FP5" s="31">
        <f t="shared" ref="FP5:FP34" si="136">(5*COUNTIF(FM5:FN5,"A")+4*COUNTIF(FM5:FN5,"B")+3*COUNTIF(FM5:FN5,"C")+2*COUNTIF(FM5:FN5,"D")+1*COUNTIF(FM5:FN5,"E")+0*COUNTIF(FM5:FN5,"F"))</f>
        <v>0</v>
      </c>
      <c r="FQ5" s="2"/>
      <c r="FR5" s="2"/>
      <c r="FS5" s="2"/>
      <c r="FT5" s="2"/>
      <c r="FU5" s="2"/>
      <c r="FV5" s="2"/>
      <c r="FW5" s="2"/>
      <c r="FX5" s="2"/>
      <c r="FY5" s="2"/>
      <c r="FZ5" s="2"/>
      <c r="GA5" s="7"/>
    </row>
    <row r="6" spans="1:183" ht="12.75" customHeight="1" x14ac:dyDescent="0.2">
      <c r="A6" s="1">
        <v>2</v>
      </c>
      <c r="B6" s="1">
        <f>Klasse!B5</f>
        <v>0</v>
      </c>
      <c r="C6" s="1">
        <f>Klasse!C5</f>
        <v>0</v>
      </c>
      <c r="D6" s="2" t="str">
        <f t="shared" ref="D6:D34" si="137">IF(ISERROR(F6),"",ROUND(IF(G6="",F6,($G$3*G6+$D$3*F6)/($G$3+$D$3)),0))</f>
        <v/>
      </c>
      <c r="E6" s="2" t="str">
        <f t="shared" si="0"/>
        <v/>
      </c>
      <c r="F6" s="26" t="e">
        <f t="shared" si="1"/>
        <v>#DIV/0!</v>
      </c>
      <c r="G6" s="77"/>
      <c r="H6" s="7"/>
      <c r="I6" s="77" t="str">
        <f t="shared" ref="I6:I34" si="138">IF(ISERROR($F6),"",IF(M6="","NEV",M6))</f>
        <v/>
      </c>
      <c r="J6" s="77" t="str">
        <f t="shared" ref="J6:J34" si="139">IF(ISERROR($F6),"",IF(BR6="","NEV",BR6))</f>
        <v/>
      </c>
      <c r="K6" s="77" t="str">
        <f t="shared" ref="K6:K34" si="140">IF(ISERROR($F6),"",IF(DW6="","NEV",DW6))</f>
        <v/>
      </c>
      <c r="L6" s="7"/>
      <c r="M6" s="76" t="str">
        <f t="shared" ref="M6:M34" si="141">IF(N6="AA","TB","") &amp; IF(N6="BB","BIE","") &amp; IF(N6="CC","SAT","") &amp; IF(N6="DD","INS","") &amp; IF(N6="AB","TB","") &amp; IF(N6="BC","BIE","") &amp; IF(N6="CD","SAT","") &amp; IF(N6="DE","INS","") &amp; IF(N6="EE","INS","") &amp; IF(N6="EF","INS","") &amp; IF(N6="FF","INS","")</f>
        <v/>
      </c>
      <c r="N6" s="18" t="str">
        <f t="shared" si="2"/>
        <v/>
      </c>
      <c r="O6" s="31">
        <f t="shared" si="3"/>
        <v>0</v>
      </c>
      <c r="P6" s="32">
        <f t="shared" si="4"/>
        <v>0</v>
      </c>
      <c r="Q6" s="31">
        <f t="shared" si="5"/>
        <v>0</v>
      </c>
      <c r="R6" s="31">
        <f t="shared" si="6"/>
        <v>0</v>
      </c>
      <c r="S6" s="32" t="str">
        <f t="shared" si="7"/>
        <v/>
      </c>
      <c r="T6" s="32" t="str">
        <f t="shared" si="8"/>
        <v/>
      </c>
      <c r="U6" s="32">
        <f t="shared" si="9"/>
        <v>0</v>
      </c>
      <c r="V6" s="31">
        <f t="shared" si="10"/>
        <v>0</v>
      </c>
      <c r="W6" s="32" t="str">
        <f t="shared" si="11"/>
        <v/>
      </c>
      <c r="X6" s="32" t="str">
        <f t="shared" si="12"/>
        <v/>
      </c>
      <c r="Y6" s="32">
        <f t="shared" si="13"/>
        <v>0</v>
      </c>
      <c r="Z6" s="31">
        <f t="shared" si="14"/>
        <v>0</v>
      </c>
      <c r="AA6" s="32" t="str">
        <f t="shared" si="15"/>
        <v/>
      </c>
      <c r="AB6" s="32" t="str">
        <f t="shared" si="16"/>
        <v/>
      </c>
      <c r="AC6" s="32">
        <f t="shared" si="17"/>
        <v>0</v>
      </c>
      <c r="AD6" s="31">
        <f t="shared" si="18"/>
        <v>0</v>
      </c>
      <c r="AE6" s="32" t="str">
        <f t="shared" si="19"/>
        <v/>
      </c>
      <c r="AF6" s="32" t="str">
        <f t="shared" si="20"/>
        <v/>
      </c>
      <c r="AG6" s="32">
        <f t="shared" si="21"/>
        <v>0</v>
      </c>
      <c r="AH6" s="31">
        <f t="shared" si="22"/>
        <v>0</v>
      </c>
      <c r="AI6" s="32" t="str">
        <f t="shared" si="23"/>
        <v/>
      </c>
      <c r="AJ6" s="32" t="str">
        <f t="shared" si="24"/>
        <v/>
      </c>
      <c r="AK6" s="32">
        <f t="shared" si="25"/>
        <v>0</v>
      </c>
      <c r="AL6" s="31">
        <f t="shared" si="26"/>
        <v>0</v>
      </c>
      <c r="AM6" s="32" t="str">
        <f t="shared" si="27"/>
        <v/>
      </c>
      <c r="AN6" s="32" t="str">
        <f t="shared" si="28"/>
        <v/>
      </c>
      <c r="AO6" s="32">
        <f t="shared" si="29"/>
        <v>0</v>
      </c>
      <c r="AP6" s="31">
        <f t="shared" si="30"/>
        <v>0</v>
      </c>
      <c r="AQ6" s="32" t="str">
        <f t="shared" si="31"/>
        <v/>
      </c>
      <c r="AR6" s="32" t="str">
        <f t="shared" si="32"/>
        <v/>
      </c>
      <c r="AS6" s="32">
        <f t="shared" si="33"/>
        <v>0</v>
      </c>
      <c r="AT6" s="31">
        <f t="shared" si="34"/>
        <v>0</v>
      </c>
      <c r="AU6" s="32" t="str">
        <f t="shared" si="35"/>
        <v/>
      </c>
      <c r="AV6" s="32" t="str">
        <f t="shared" si="36"/>
        <v/>
      </c>
      <c r="AW6" s="32">
        <f t="shared" si="37"/>
        <v>0</v>
      </c>
      <c r="AX6" s="31">
        <f t="shared" si="38"/>
        <v>0</v>
      </c>
      <c r="AY6" s="32" t="str">
        <f t="shared" si="39"/>
        <v/>
      </c>
      <c r="AZ6" s="32" t="str">
        <f t="shared" si="40"/>
        <v/>
      </c>
      <c r="BA6" s="32">
        <f t="shared" si="41"/>
        <v>0</v>
      </c>
      <c r="BB6" s="31">
        <f t="shared" si="42"/>
        <v>0</v>
      </c>
      <c r="BC6" s="32" t="str">
        <f t="shared" si="43"/>
        <v/>
      </c>
      <c r="BD6" s="32" t="str">
        <f t="shared" si="44"/>
        <v/>
      </c>
      <c r="BE6" s="32">
        <f t="shared" si="45"/>
        <v>0</v>
      </c>
      <c r="BF6" s="31">
        <f t="shared" si="46"/>
        <v>0</v>
      </c>
      <c r="BG6" s="2"/>
      <c r="BH6" s="2"/>
      <c r="BI6" s="2"/>
      <c r="BJ6" s="2"/>
      <c r="BK6" s="2"/>
      <c r="BL6" s="2"/>
      <c r="BM6" s="2"/>
      <c r="BN6" s="2"/>
      <c r="BO6" s="2"/>
      <c r="BP6" s="2"/>
      <c r="BQ6" s="7"/>
      <c r="BR6" s="76" t="str">
        <f t="shared" ref="BR6:BR34" si="142">IF(BS6="AA","TB","") &amp; IF(BS6="BB","BIE","") &amp; IF(BS6="CC","SAT","") &amp; IF(BS6="DD","INS","") &amp; IF(BS6="AB","TB","") &amp; IF(BS6="BC","BIE","") &amp; IF(BS6="CD","SAT","") &amp; IF(BS6="DE","INS","") &amp; IF(BS6="EE","INS","") &amp; IF(BS6="EF","INS","") &amp; IF(BS6="FF","INS","")</f>
        <v/>
      </c>
      <c r="BS6" s="18" t="str">
        <f t="shared" si="47"/>
        <v/>
      </c>
      <c r="BT6" s="31">
        <f t="shared" si="48"/>
        <v>0</v>
      </c>
      <c r="BU6" s="32">
        <f t="shared" si="49"/>
        <v>0</v>
      </c>
      <c r="BV6" s="31">
        <f t="shared" si="50"/>
        <v>0</v>
      </c>
      <c r="BW6" s="31">
        <f t="shared" si="51"/>
        <v>0</v>
      </c>
      <c r="BX6" s="32" t="str">
        <f t="shared" si="52"/>
        <v/>
      </c>
      <c r="BY6" s="32" t="str">
        <f t="shared" si="53"/>
        <v/>
      </c>
      <c r="BZ6" s="32">
        <f t="shared" si="54"/>
        <v>0</v>
      </c>
      <c r="CA6" s="31">
        <f t="shared" si="55"/>
        <v>0</v>
      </c>
      <c r="CB6" s="32" t="str">
        <f t="shared" si="56"/>
        <v/>
      </c>
      <c r="CC6" s="32" t="str">
        <f t="shared" si="57"/>
        <v/>
      </c>
      <c r="CD6" s="32">
        <f t="shared" si="58"/>
        <v>0</v>
      </c>
      <c r="CE6" s="31">
        <f t="shared" si="59"/>
        <v>0</v>
      </c>
      <c r="CF6" s="32" t="str">
        <f t="shared" si="60"/>
        <v/>
      </c>
      <c r="CG6" s="32" t="str">
        <f t="shared" si="61"/>
        <v/>
      </c>
      <c r="CH6" s="32">
        <f t="shared" si="62"/>
        <v>0</v>
      </c>
      <c r="CI6" s="31">
        <f t="shared" si="63"/>
        <v>0</v>
      </c>
      <c r="CJ6" s="32" t="str">
        <f t="shared" si="64"/>
        <v/>
      </c>
      <c r="CK6" s="32" t="str">
        <f t="shared" si="65"/>
        <v/>
      </c>
      <c r="CL6" s="32">
        <f t="shared" si="66"/>
        <v>0</v>
      </c>
      <c r="CM6" s="31">
        <f t="shared" si="67"/>
        <v>0</v>
      </c>
      <c r="CN6" s="32" t="str">
        <f t="shared" si="68"/>
        <v/>
      </c>
      <c r="CO6" s="32" t="str">
        <f t="shared" si="69"/>
        <v/>
      </c>
      <c r="CP6" s="32">
        <f t="shared" si="70"/>
        <v>0</v>
      </c>
      <c r="CQ6" s="31">
        <f t="shared" si="71"/>
        <v>0</v>
      </c>
      <c r="CR6" s="32" t="str">
        <f t="shared" si="72"/>
        <v/>
      </c>
      <c r="CS6" s="32" t="str">
        <f t="shared" si="73"/>
        <v/>
      </c>
      <c r="CT6" s="32">
        <f t="shared" si="74"/>
        <v>0</v>
      </c>
      <c r="CU6" s="31">
        <f t="shared" si="75"/>
        <v>0</v>
      </c>
      <c r="CV6" s="32" t="str">
        <f t="shared" si="76"/>
        <v/>
      </c>
      <c r="CW6" s="32" t="str">
        <f t="shared" si="77"/>
        <v/>
      </c>
      <c r="CX6" s="32">
        <f t="shared" si="78"/>
        <v>0</v>
      </c>
      <c r="CY6" s="31">
        <f t="shared" si="79"/>
        <v>0</v>
      </c>
      <c r="CZ6" s="32" t="str">
        <f t="shared" si="80"/>
        <v/>
      </c>
      <c r="DA6" s="32" t="str">
        <f t="shared" si="81"/>
        <v/>
      </c>
      <c r="DB6" s="32">
        <f t="shared" si="82"/>
        <v>0</v>
      </c>
      <c r="DC6" s="31">
        <f t="shared" si="83"/>
        <v>0</v>
      </c>
      <c r="DD6" s="32" t="str">
        <f t="shared" si="84"/>
        <v/>
      </c>
      <c r="DE6" s="32" t="str">
        <f t="shared" si="85"/>
        <v/>
      </c>
      <c r="DF6" s="32">
        <f t="shared" si="86"/>
        <v>0</v>
      </c>
      <c r="DG6" s="31">
        <f t="shared" si="87"/>
        <v>0</v>
      </c>
      <c r="DH6" s="32" t="str">
        <f t="shared" si="88"/>
        <v/>
      </c>
      <c r="DI6" s="32" t="str">
        <f t="shared" si="89"/>
        <v/>
      </c>
      <c r="DJ6" s="32">
        <f t="shared" si="90"/>
        <v>0</v>
      </c>
      <c r="DK6" s="31">
        <f t="shared" si="91"/>
        <v>0</v>
      </c>
      <c r="DL6" s="2"/>
      <c r="DM6" s="2"/>
      <c r="DN6" s="2"/>
      <c r="DO6" s="2"/>
      <c r="DP6" s="2"/>
      <c r="DQ6" s="2"/>
      <c r="DR6" s="2"/>
      <c r="DS6" s="2"/>
      <c r="DT6" s="2"/>
      <c r="DU6" s="2"/>
      <c r="DV6" s="7"/>
      <c r="DW6" s="76" t="str">
        <f t="shared" ref="DW6:DW34" si="143">IF(DX6="AA","TB","") &amp; IF(DX6="BB","BIE","") &amp; IF(DX6="CC","SAT","") &amp; IF(DX6="DD","INS","") &amp; IF(DX6="AB","TB","") &amp; IF(DX6="BC","BIE","") &amp; IF(DX6="CD","SAT","") &amp; IF(DX6="DE","INS","") &amp; IF(DX6="EE","INS","") &amp; IF(DX6="EF","INS","") &amp; IF(DX6="FF","INS","")</f>
        <v/>
      </c>
      <c r="DX6" s="18" t="str">
        <f t="shared" si="92"/>
        <v/>
      </c>
      <c r="DY6" s="31">
        <f t="shared" si="93"/>
        <v>0</v>
      </c>
      <c r="DZ6" s="32">
        <f t="shared" si="94"/>
        <v>0</v>
      </c>
      <c r="EA6" s="31">
        <f t="shared" si="95"/>
        <v>0</v>
      </c>
      <c r="EB6" s="31">
        <f t="shared" si="96"/>
        <v>0</v>
      </c>
      <c r="EC6" s="32" t="str">
        <f t="shared" si="97"/>
        <v/>
      </c>
      <c r="ED6" s="32" t="str">
        <f t="shared" si="98"/>
        <v/>
      </c>
      <c r="EE6" s="32">
        <f t="shared" si="99"/>
        <v>0</v>
      </c>
      <c r="EF6" s="31">
        <f t="shared" si="100"/>
        <v>0</v>
      </c>
      <c r="EG6" s="32" t="str">
        <f t="shared" si="101"/>
        <v/>
      </c>
      <c r="EH6" s="32" t="str">
        <f t="shared" si="102"/>
        <v/>
      </c>
      <c r="EI6" s="32">
        <f t="shared" si="103"/>
        <v>0</v>
      </c>
      <c r="EJ6" s="31">
        <f t="shared" si="104"/>
        <v>0</v>
      </c>
      <c r="EK6" s="32" t="str">
        <f t="shared" si="105"/>
        <v/>
      </c>
      <c r="EL6" s="32" t="str">
        <f t="shared" si="106"/>
        <v/>
      </c>
      <c r="EM6" s="32">
        <f t="shared" si="107"/>
        <v>0</v>
      </c>
      <c r="EN6" s="31">
        <f t="shared" si="108"/>
        <v>0</v>
      </c>
      <c r="EO6" s="32" t="str">
        <f t="shared" si="109"/>
        <v/>
      </c>
      <c r="EP6" s="32" t="str">
        <f t="shared" si="110"/>
        <v/>
      </c>
      <c r="EQ6" s="32">
        <f t="shared" si="111"/>
        <v>0</v>
      </c>
      <c r="ER6" s="31">
        <f t="shared" si="112"/>
        <v>0</v>
      </c>
      <c r="ES6" s="32" t="str">
        <f t="shared" si="113"/>
        <v/>
      </c>
      <c r="ET6" s="32" t="str">
        <f t="shared" si="114"/>
        <v/>
      </c>
      <c r="EU6" s="32">
        <f t="shared" si="115"/>
        <v>0</v>
      </c>
      <c r="EV6" s="31">
        <f t="shared" si="116"/>
        <v>0</v>
      </c>
      <c r="EW6" s="32" t="str">
        <f t="shared" si="117"/>
        <v/>
      </c>
      <c r="EX6" s="32" t="str">
        <f t="shared" si="118"/>
        <v/>
      </c>
      <c r="EY6" s="32">
        <f t="shared" si="119"/>
        <v>0</v>
      </c>
      <c r="EZ6" s="31">
        <f t="shared" si="120"/>
        <v>0</v>
      </c>
      <c r="FA6" s="32" t="str">
        <f t="shared" si="121"/>
        <v/>
      </c>
      <c r="FB6" s="32" t="str">
        <f t="shared" si="122"/>
        <v/>
      </c>
      <c r="FC6" s="32">
        <f t="shared" si="123"/>
        <v>0</v>
      </c>
      <c r="FD6" s="31">
        <f t="shared" si="124"/>
        <v>0</v>
      </c>
      <c r="FE6" s="32" t="str">
        <f t="shared" si="125"/>
        <v/>
      </c>
      <c r="FF6" s="32" t="str">
        <f t="shared" si="126"/>
        <v/>
      </c>
      <c r="FG6" s="32">
        <f t="shared" si="127"/>
        <v>0</v>
      </c>
      <c r="FH6" s="31">
        <f t="shared" si="128"/>
        <v>0</v>
      </c>
      <c r="FI6" s="32" t="str">
        <f t="shared" si="129"/>
        <v/>
      </c>
      <c r="FJ6" s="32" t="str">
        <f t="shared" si="130"/>
        <v/>
      </c>
      <c r="FK6" s="32">
        <f t="shared" si="131"/>
        <v>0</v>
      </c>
      <c r="FL6" s="31">
        <f t="shared" si="132"/>
        <v>0</v>
      </c>
      <c r="FM6" s="32" t="str">
        <f t="shared" si="133"/>
        <v/>
      </c>
      <c r="FN6" s="32" t="str">
        <f t="shared" si="134"/>
        <v/>
      </c>
      <c r="FO6" s="32">
        <f t="shared" si="135"/>
        <v>0</v>
      </c>
      <c r="FP6" s="31">
        <f t="shared" si="136"/>
        <v>0</v>
      </c>
      <c r="FQ6" s="2"/>
      <c r="FR6" s="2"/>
      <c r="FS6" s="2"/>
      <c r="FT6" s="2"/>
      <c r="FU6" s="2"/>
      <c r="FV6" s="2"/>
      <c r="FW6" s="2"/>
      <c r="FX6" s="2"/>
      <c r="FY6" s="2"/>
      <c r="FZ6" s="2"/>
      <c r="GA6" s="7"/>
    </row>
    <row r="7" spans="1:183" ht="12.75" customHeight="1" x14ac:dyDescent="0.2">
      <c r="A7" s="1">
        <v>3</v>
      </c>
      <c r="B7" s="1">
        <f>Klasse!B6</f>
        <v>0</v>
      </c>
      <c r="C7" s="1">
        <f>Klasse!C6</f>
        <v>0</v>
      </c>
      <c r="D7" s="2" t="str">
        <f t="shared" si="137"/>
        <v/>
      </c>
      <c r="E7" s="2" t="str">
        <f t="shared" si="0"/>
        <v/>
      </c>
      <c r="F7" s="26" t="e">
        <f t="shared" si="1"/>
        <v>#DIV/0!</v>
      </c>
      <c r="G7" s="77"/>
      <c r="H7" s="7"/>
      <c r="I7" s="77" t="str">
        <f t="shared" si="138"/>
        <v/>
      </c>
      <c r="J7" s="77" t="str">
        <f t="shared" si="139"/>
        <v/>
      </c>
      <c r="K7" s="77" t="str">
        <f t="shared" si="140"/>
        <v/>
      </c>
      <c r="L7" s="7"/>
      <c r="M7" s="76" t="str">
        <f t="shared" si="141"/>
        <v/>
      </c>
      <c r="N7" s="18" t="str">
        <f t="shared" si="2"/>
        <v/>
      </c>
      <c r="O7" s="31">
        <f t="shared" si="3"/>
        <v>0</v>
      </c>
      <c r="P7" s="32">
        <f t="shared" si="4"/>
        <v>0</v>
      </c>
      <c r="Q7" s="31">
        <f t="shared" si="5"/>
        <v>0</v>
      </c>
      <c r="R7" s="31">
        <f t="shared" si="6"/>
        <v>0</v>
      </c>
      <c r="S7" s="32" t="str">
        <f t="shared" si="7"/>
        <v/>
      </c>
      <c r="T7" s="32" t="str">
        <f t="shared" si="8"/>
        <v/>
      </c>
      <c r="U7" s="32">
        <f t="shared" si="9"/>
        <v>0</v>
      </c>
      <c r="V7" s="31">
        <f t="shared" si="10"/>
        <v>0</v>
      </c>
      <c r="W7" s="32" t="str">
        <f t="shared" si="11"/>
        <v/>
      </c>
      <c r="X7" s="32" t="str">
        <f t="shared" si="12"/>
        <v/>
      </c>
      <c r="Y7" s="32">
        <f t="shared" si="13"/>
        <v>0</v>
      </c>
      <c r="Z7" s="31">
        <f t="shared" si="14"/>
        <v>0</v>
      </c>
      <c r="AA7" s="32" t="str">
        <f t="shared" si="15"/>
        <v/>
      </c>
      <c r="AB7" s="32" t="str">
        <f t="shared" si="16"/>
        <v/>
      </c>
      <c r="AC7" s="32">
        <f t="shared" si="17"/>
        <v>0</v>
      </c>
      <c r="AD7" s="31">
        <f t="shared" si="18"/>
        <v>0</v>
      </c>
      <c r="AE7" s="32" t="str">
        <f t="shared" si="19"/>
        <v/>
      </c>
      <c r="AF7" s="32" t="str">
        <f t="shared" si="20"/>
        <v/>
      </c>
      <c r="AG7" s="32">
        <f t="shared" si="21"/>
        <v>0</v>
      </c>
      <c r="AH7" s="31">
        <f t="shared" si="22"/>
        <v>0</v>
      </c>
      <c r="AI7" s="32" t="str">
        <f t="shared" si="23"/>
        <v/>
      </c>
      <c r="AJ7" s="32" t="str">
        <f t="shared" si="24"/>
        <v/>
      </c>
      <c r="AK7" s="32">
        <f t="shared" si="25"/>
        <v>0</v>
      </c>
      <c r="AL7" s="31">
        <f t="shared" si="26"/>
        <v>0</v>
      </c>
      <c r="AM7" s="32" t="str">
        <f t="shared" si="27"/>
        <v/>
      </c>
      <c r="AN7" s="32" t="str">
        <f t="shared" si="28"/>
        <v/>
      </c>
      <c r="AO7" s="32">
        <f t="shared" si="29"/>
        <v>0</v>
      </c>
      <c r="AP7" s="31">
        <f t="shared" si="30"/>
        <v>0</v>
      </c>
      <c r="AQ7" s="32" t="str">
        <f t="shared" si="31"/>
        <v/>
      </c>
      <c r="AR7" s="32" t="str">
        <f t="shared" si="32"/>
        <v/>
      </c>
      <c r="AS7" s="32">
        <f t="shared" si="33"/>
        <v>0</v>
      </c>
      <c r="AT7" s="31">
        <f t="shared" si="34"/>
        <v>0</v>
      </c>
      <c r="AU7" s="32" t="str">
        <f t="shared" si="35"/>
        <v/>
      </c>
      <c r="AV7" s="32" t="str">
        <f t="shared" si="36"/>
        <v/>
      </c>
      <c r="AW7" s="32">
        <f t="shared" si="37"/>
        <v>0</v>
      </c>
      <c r="AX7" s="31">
        <f t="shared" si="38"/>
        <v>0</v>
      </c>
      <c r="AY7" s="32" t="str">
        <f t="shared" si="39"/>
        <v/>
      </c>
      <c r="AZ7" s="32" t="str">
        <f t="shared" si="40"/>
        <v/>
      </c>
      <c r="BA7" s="32">
        <f t="shared" si="41"/>
        <v>0</v>
      </c>
      <c r="BB7" s="31">
        <f t="shared" si="42"/>
        <v>0</v>
      </c>
      <c r="BC7" s="32" t="str">
        <f t="shared" si="43"/>
        <v/>
      </c>
      <c r="BD7" s="32" t="str">
        <f t="shared" si="44"/>
        <v/>
      </c>
      <c r="BE7" s="32">
        <f t="shared" si="45"/>
        <v>0</v>
      </c>
      <c r="BF7" s="31">
        <f t="shared" si="46"/>
        <v>0</v>
      </c>
      <c r="BG7" s="2"/>
      <c r="BH7" s="2"/>
      <c r="BI7" s="2"/>
      <c r="BJ7" s="2"/>
      <c r="BK7" s="2"/>
      <c r="BL7" s="2"/>
      <c r="BM7" s="2"/>
      <c r="BN7" s="2"/>
      <c r="BO7" s="2"/>
      <c r="BP7" s="2"/>
      <c r="BQ7" s="7"/>
      <c r="BR7" s="76" t="str">
        <f t="shared" si="142"/>
        <v/>
      </c>
      <c r="BS7" s="18" t="str">
        <f t="shared" si="47"/>
        <v/>
      </c>
      <c r="BT7" s="31">
        <f t="shared" si="48"/>
        <v>0</v>
      </c>
      <c r="BU7" s="32">
        <f t="shared" si="49"/>
        <v>0</v>
      </c>
      <c r="BV7" s="31">
        <f t="shared" si="50"/>
        <v>0</v>
      </c>
      <c r="BW7" s="31">
        <f t="shared" si="51"/>
        <v>0</v>
      </c>
      <c r="BX7" s="32" t="str">
        <f t="shared" si="52"/>
        <v/>
      </c>
      <c r="BY7" s="32" t="str">
        <f t="shared" si="53"/>
        <v/>
      </c>
      <c r="BZ7" s="32">
        <f t="shared" si="54"/>
        <v>0</v>
      </c>
      <c r="CA7" s="31">
        <f t="shared" si="55"/>
        <v>0</v>
      </c>
      <c r="CB7" s="32" t="str">
        <f t="shared" si="56"/>
        <v/>
      </c>
      <c r="CC7" s="32" t="str">
        <f t="shared" si="57"/>
        <v/>
      </c>
      <c r="CD7" s="32">
        <f t="shared" si="58"/>
        <v>0</v>
      </c>
      <c r="CE7" s="31">
        <f t="shared" si="59"/>
        <v>0</v>
      </c>
      <c r="CF7" s="32" t="str">
        <f t="shared" si="60"/>
        <v/>
      </c>
      <c r="CG7" s="32" t="str">
        <f t="shared" si="61"/>
        <v/>
      </c>
      <c r="CH7" s="32">
        <f t="shared" si="62"/>
        <v>0</v>
      </c>
      <c r="CI7" s="31">
        <f t="shared" si="63"/>
        <v>0</v>
      </c>
      <c r="CJ7" s="32" t="str">
        <f t="shared" si="64"/>
        <v/>
      </c>
      <c r="CK7" s="32" t="str">
        <f t="shared" si="65"/>
        <v/>
      </c>
      <c r="CL7" s="32">
        <f t="shared" si="66"/>
        <v>0</v>
      </c>
      <c r="CM7" s="31">
        <f t="shared" si="67"/>
        <v>0</v>
      </c>
      <c r="CN7" s="32" t="str">
        <f t="shared" si="68"/>
        <v/>
      </c>
      <c r="CO7" s="32" t="str">
        <f t="shared" si="69"/>
        <v/>
      </c>
      <c r="CP7" s="32">
        <f t="shared" si="70"/>
        <v>0</v>
      </c>
      <c r="CQ7" s="31">
        <f t="shared" si="71"/>
        <v>0</v>
      </c>
      <c r="CR7" s="32" t="str">
        <f t="shared" si="72"/>
        <v/>
      </c>
      <c r="CS7" s="32" t="str">
        <f t="shared" si="73"/>
        <v/>
      </c>
      <c r="CT7" s="32">
        <f t="shared" si="74"/>
        <v>0</v>
      </c>
      <c r="CU7" s="31">
        <f t="shared" si="75"/>
        <v>0</v>
      </c>
      <c r="CV7" s="32" t="str">
        <f t="shared" si="76"/>
        <v/>
      </c>
      <c r="CW7" s="32" t="str">
        <f t="shared" si="77"/>
        <v/>
      </c>
      <c r="CX7" s="32">
        <f t="shared" si="78"/>
        <v>0</v>
      </c>
      <c r="CY7" s="31">
        <f t="shared" si="79"/>
        <v>0</v>
      </c>
      <c r="CZ7" s="32" t="str">
        <f t="shared" si="80"/>
        <v/>
      </c>
      <c r="DA7" s="32" t="str">
        <f t="shared" si="81"/>
        <v/>
      </c>
      <c r="DB7" s="32">
        <f t="shared" si="82"/>
        <v>0</v>
      </c>
      <c r="DC7" s="31">
        <f t="shared" si="83"/>
        <v>0</v>
      </c>
      <c r="DD7" s="32" t="str">
        <f t="shared" si="84"/>
        <v/>
      </c>
      <c r="DE7" s="32" t="str">
        <f t="shared" si="85"/>
        <v/>
      </c>
      <c r="DF7" s="32">
        <f t="shared" si="86"/>
        <v>0</v>
      </c>
      <c r="DG7" s="31">
        <f t="shared" si="87"/>
        <v>0</v>
      </c>
      <c r="DH7" s="32" t="str">
        <f t="shared" si="88"/>
        <v/>
      </c>
      <c r="DI7" s="32" t="str">
        <f t="shared" si="89"/>
        <v/>
      </c>
      <c r="DJ7" s="32">
        <f t="shared" si="90"/>
        <v>0</v>
      </c>
      <c r="DK7" s="31">
        <f t="shared" si="91"/>
        <v>0</v>
      </c>
      <c r="DL7" s="2"/>
      <c r="DM7" s="2"/>
      <c r="DN7" s="2"/>
      <c r="DO7" s="2"/>
      <c r="DP7" s="2"/>
      <c r="DQ7" s="2"/>
      <c r="DR7" s="2"/>
      <c r="DS7" s="2"/>
      <c r="DT7" s="2"/>
      <c r="DU7" s="2"/>
      <c r="DV7" s="7"/>
      <c r="DW7" s="76" t="str">
        <f t="shared" si="143"/>
        <v/>
      </c>
      <c r="DX7" s="18" t="str">
        <f t="shared" si="92"/>
        <v/>
      </c>
      <c r="DY7" s="31">
        <f t="shared" si="93"/>
        <v>0</v>
      </c>
      <c r="DZ7" s="32">
        <f t="shared" si="94"/>
        <v>0</v>
      </c>
      <c r="EA7" s="31">
        <f t="shared" si="95"/>
        <v>0</v>
      </c>
      <c r="EB7" s="31">
        <f t="shared" si="96"/>
        <v>0</v>
      </c>
      <c r="EC7" s="32" t="str">
        <f t="shared" si="97"/>
        <v/>
      </c>
      <c r="ED7" s="32" t="str">
        <f t="shared" si="98"/>
        <v/>
      </c>
      <c r="EE7" s="32">
        <f t="shared" si="99"/>
        <v>0</v>
      </c>
      <c r="EF7" s="31">
        <f t="shared" si="100"/>
        <v>0</v>
      </c>
      <c r="EG7" s="32" t="str">
        <f t="shared" si="101"/>
        <v/>
      </c>
      <c r="EH7" s="32" t="str">
        <f t="shared" si="102"/>
        <v/>
      </c>
      <c r="EI7" s="32">
        <f t="shared" si="103"/>
        <v>0</v>
      </c>
      <c r="EJ7" s="31">
        <f t="shared" si="104"/>
        <v>0</v>
      </c>
      <c r="EK7" s="32" t="str">
        <f t="shared" si="105"/>
        <v/>
      </c>
      <c r="EL7" s="32" t="str">
        <f t="shared" si="106"/>
        <v/>
      </c>
      <c r="EM7" s="32">
        <f t="shared" si="107"/>
        <v>0</v>
      </c>
      <c r="EN7" s="31">
        <f t="shared" si="108"/>
        <v>0</v>
      </c>
      <c r="EO7" s="32" t="str">
        <f t="shared" si="109"/>
        <v/>
      </c>
      <c r="EP7" s="32" t="str">
        <f t="shared" si="110"/>
        <v/>
      </c>
      <c r="EQ7" s="32">
        <f t="shared" si="111"/>
        <v>0</v>
      </c>
      <c r="ER7" s="31">
        <f t="shared" si="112"/>
        <v>0</v>
      </c>
      <c r="ES7" s="32" t="str">
        <f t="shared" si="113"/>
        <v/>
      </c>
      <c r="ET7" s="32" t="str">
        <f t="shared" si="114"/>
        <v/>
      </c>
      <c r="EU7" s="32">
        <f t="shared" si="115"/>
        <v>0</v>
      </c>
      <c r="EV7" s="31">
        <f t="shared" si="116"/>
        <v>0</v>
      </c>
      <c r="EW7" s="32" t="str">
        <f t="shared" si="117"/>
        <v/>
      </c>
      <c r="EX7" s="32" t="str">
        <f t="shared" si="118"/>
        <v/>
      </c>
      <c r="EY7" s="32">
        <f t="shared" si="119"/>
        <v>0</v>
      </c>
      <c r="EZ7" s="31">
        <f t="shared" si="120"/>
        <v>0</v>
      </c>
      <c r="FA7" s="32" t="str">
        <f t="shared" si="121"/>
        <v/>
      </c>
      <c r="FB7" s="32" t="str">
        <f t="shared" si="122"/>
        <v/>
      </c>
      <c r="FC7" s="32">
        <f t="shared" si="123"/>
        <v>0</v>
      </c>
      <c r="FD7" s="31">
        <f t="shared" si="124"/>
        <v>0</v>
      </c>
      <c r="FE7" s="32" t="str">
        <f t="shared" si="125"/>
        <v/>
      </c>
      <c r="FF7" s="32" t="str">
        <f t="shared" si="126"/>
        <v/>
      </c>
      <c r="FG7" s="32">
        <f t="shared" si="127"/>
        <v>0</v>
      </c>
      <c r="FH7" s="31">
        <f t="shared" si="128"/>
        <v>0</v>
      </c>
      <c r="FI7" s="32" t="str">
        <f t="shared" si="129"/>
        <v/>
      </c>
      <c r="FJ7" s="32" t="str">
        <f t="shared" si="130"/>
        <v/>
      </c>
      <c r="FK7" s="32">
        <f t="shared" si="131"/>
        <v>0</v>
      </c>
      <c r="FL7" s="31">
        <f t="shared" si="132"/>
        <v>0</v>
      </c>
      <c r="FM7" s="32" t="str">
        <f t="shared" si="133"/>
        <v/>
      </c>
      <c r="FN7" s="32" t="str">
        <f t="shared" si="134"/>
        <v/>
      </c>
      <c r="FO7" s="32">
        <f t="shared" si="135"/>
        <v>0</v>
      </c>
      <c r="FP7" s="31">
        <f t="shared" si="136"/>
        <v>0</v>
      </c>
      <c r="FQ7" s="2"/>
      <c r="FR7" s="2"/>
      <c r="FS7" s="2"/>
      <c r="FT7" s="2"/>
      <c r="FU7" s="2"/>
      <c r="FV7" s="2"/>
      <c r="FW7" s="2"/>
      <c r="FX7" s="2"/>
      <c r="FY7" s="2"/>
      <c r="FZ7" s="2"/>
      <c r="GA7" s="7"/>
    </row>
    <row r="8" spans="1:183" x14ac:dyDescent="0.2">
      <c r="A8" s="1">
        <v>4</v>
      </c>
      <c r="B8" s="1">
        <f>Klasse!B7</f>
        <v>0</v>
      </c>
      <c r="C8" s="1">
        <f>Klasse!C7</f>
        <v>0</v>
      </c>
      <c r="D8" s="2" t="str">
        <f t="shared" si="137"/>
        <v/>
      </c>
      <c r="E8" s="2" t="str">
        <f t="shared" si="0"/>
        <v/>
      </c>
      <c r="F8" s="26" t="e">
        <f t="shared" si="1"/>
        <v>#DIV/0!</v>
      </c>
      <c r="G8" s="77"/>
      <c r="H8" s="7"/>
      <c r="I8" s="77" t="str">
        <f t="shared" si="138"/>
        <v/>
      </c>
      <c r="J8" s="77" t="str">
        <f t="shared" si="139"/>
        <v/>
      </c>
      <c r="K8" s="77" t="str">
        <f t="shared" si="140"/>
        <v/>
      </c>
      <c r="L8" s="7"/>
      <c r="M8" s="76" t="str">
        <f t="shared" si="141"/>
        <v/>
      </c>
      <c r="N8" s="18" t="str">
        <f t="shared" si="2"/>
        <v/>
      </c>
      <c r="O8" s="31">
        <f t="shared" si="3"/>
        <v>0</v>
      </c>
      <c r="P8" s="32">
        <f t="shared" si="4"/>
        <v>0</v>
      </c>
      <c r="Q8" s="31">
        <f t="shared" si="5"/>
        <v>0</v>
      </c>
      <c r="R8" s="31">
        <f t="shared" si="6"/>
        <v>0</v>
      </c>
      <c r="S8" s="32" t="str">
        <f t="shared" si="7"/>
        <v/>
      </c>
      <c r="T8" s="32" t="str">
        <f t="shared" si="8"/>
        <v/>
      </c>
      <c r="U8" s="32">
        <f t="shared" si="9"/>
        <v>0</v>
      </c>
      <c r="V8" s="31">
        <f t="shared" si="10"/>
        <v>0</v>
      </c>
      <c r="W8" s="32" t="str">
        <f t="shared" si="11"/>
        <v/>
      </c>
      <c r="X8" s="32" t="str">
        <f t="shared" si="12"/>
        <v/>
      </c>
      <c r="Y8" s="32">
        <f t="shared" si="13"/>
        <v>0</v>
      </c>
      <c r="Z8" s="31">
        <f t="shared" si="14"/>
        <v>0</v>
      </c>
      <c r="AA8" s="32" t="str">
        <f t="shared" si="15"/>
        <v/>
      </c>
      <c r="AB8" s="32" t="str">
        <f t="shared" si="16"/>
        <v/>
      </c>
      <c r="AC8" s="32">
        <f t="shared" si="17"/>
        <v>0</v>
      </c>
      <c r="AD8" s="31">
        <f t="shared" si="18"/>
        <v>0</v>
      </c>
      <c r="AE8" s="32" t="str">
        <f t="shared" si="19"/>
        <v/>
      </c>
      <c r="AF8" s="32" t="str">
        <f t="shared" si="20"/>
        <v/>
      </c>
      <c r="AG8" s="32">
        <f t="shared" si="21"/>
        <v>0</v>
      </c>
      <c r="AH8" s="31">
        <f t="shared" si="22"/>
        <v>0</v>
      </c>
      <c r="AI8" s="32" t="str">
        <f t="shared" si="23"/>
        <v/>
      </c>
      <c r="AJ8" s="32" t="str">
        <f t="shared" si="24"/>
        <v/>
      </c>
      <c r="AK8" s="32">
        <f t="shared" si="25"/>
        <v>0</v>
      </c>
      <c r="AL8" s="31">
        <f t="shared" si="26"/>
        <v>0</v>
      </c>
      <c r="AM8" s="32" t="str">
        <f t="shared" si="27"/>
        <v/>
      </c>
      <c r="AN8" s="32" t="str">
        <f t="shared" si="28"/>
        <v/>
      </c>
      <c r="AO8" s="32">
        <f t="shared" si="29"/>
        <v>0</v>
      </c>
      <c r="AP8" s="31">
        <f t="shared" si="30"/>
        <v>0</v>
      </c>
      <c r="AQ8" s="32" t="str">
        <f t="shared" si="31"/>
        <v/>
      </c>
      <c r="AR8" s="32" t="str">
        <f t="shared" si="32"/>
        <v/>
      </c>
      <c r="AS8" s="32">
        <f t="shared" si="33"/>
        <v>0</v>
      </c>
      <c r="AT8" s="31">
        <f t="shared" si="34"/>
        <v>0</v>
      </c>
      <c r="AU8" s="32" t="str">
        <f t="shared" si="35"/>
        <v/>
      </c>
      <c r="AV8" s="32" t="str">
        <f t="shared" si="36"/>
        <v/>
      </c>
      <c r="AW8" s="32">
        <f t="shared" si="37"/>
        <v>0</v>
      </c>
      <c r="AX8" s="31">
        <f t="shared" si="38"/>
        <v>0</v>
      </c>
      <c r="AY8" s="32" t="str">
        <f t="shared" si="39"/>
        <v/>
      </c>
      <c r="AZ8" s="32" t="str">
        <f t="shared" si="40"/>
        <v/>
      </c>
      <c r="BA8" s="32">
        <f t="shared" si="41"/>
        <v>0</v>
      </c>
      <c r="BB8" s="31">
        <f t="shared" si="42"/>
        <v>0</v>
      </c>
      <c r="BC8" s="32" t="str">
        <f t="shared" si="43"/>
        <v/>
      </c>
      <c r="BD8" s="32" t="str">
        <f t="shared" si="44"/>
        <v/>
      </c>
      <c r="BE8" s="32">
        <f t="shared" si="45"/>
        <v>0</v>
      </c>
      <c r="BF8" s="31">
        <f t="shared" si="46"/>
        <v>0</v>
      </c>
      <c r="BG8" s="2"/>
      <c r="BH8" s="2"/>
      <c r="BI8" s="2"/>
      <c r="BJ8" s="2"/>
      <c r="BK8" s="2"/>
      <c r="BL8" s="2"/>
      <c r="BM8" s="2"/>
      <c r="BN8" s="2"/>
      <c r="BO8" s="2"/>
      <c r="BP8" s="2"/>
      <c r="BQ8" s="7"/>
      <c r="BR8" s="76" t="str">
        <f t="shared" si="142"/>
        <v/>
      </c>
      <c r="BS8" s="18" t="str">
        <f t="shared" si="47"/>
        <v/>
      </c>
      <c r="BT8" s="31">
        <f t="shared" si="48"/>
        <v>0</v>
      </c>
      <c r="BU8" s="32">
        <f t="shared" si="49"/>
        <v>0</v>
      </c>
      <c r="BV8" s="31">
        <f t="shared" si="50"/>
        <v>0</v>
      </c>
      <c r="BW8" s="31">
        <f t="shared" si="51"/>
        <v>0</v>
      </c>
      <c r="BX8" s="32" t="str">
        <f t="shared" si="52"/>
        <v/>
      </c>
      <c r="BY8" s="32" t="str">
        <f t="shared" si="53"/>
        <v/>
      </c>
      <c r="BZ8" s="32">
        <f t="shared" si="54"/>
        <v>0</v>
      </c>
      <c r="CA8" s="31">
        <f t="shared" si="55"/>
        <v>0</v>
      </c>
      <c r="CB8" s="32" t="str">
        <f t="shared" si="56"/>
        <v/>
      </c>
      <c r="CC8" s="32" t="str">
        <f t="shared" si="57"/>
        <v/>
      </c>
      <c r="CD8" s="32">
        <f t="shared" si="58"/>
        <v>0</v>
      </c>
      <c r="CE8" s="31">
        <f t="shared" si="59"/>
        <v>0</v>
      </c>
      <c r="CF8" s="32" t="str">
        <f t="shared" si="60"/>
        <v/>
      </c>
      <c r="CG8" s="32" t="str">
        <f t="shared" si="61"/>
        <v/>
      </c>
      <c r="CH8" s="32">
        <f t="shared" si="62"/>
        <v>0</v>
      </c>
      <c r="CI8" s="31">
        <f t="shared" si="63"/>
        <v>0</v>
      </c>
      <c r="CJ8" s="32" t="str">
        <f t="shared" si="64"/>
        <v/>
      </c>
      <c r="CK8" s="32" t="str">
        <f t="shared" si="65"/>
        <v/>
      </c>
      <c r="CL8" s="32">
        <f t="shared" si="66"/>
        <v>0</v>
      </c>
      <c r="CM8" s="31">
        <f t="shared" si="67"/>
        <v>0</v>
      </c>
      <c r="CN8" s="32" t="str">
        <f t="shared" si="68"/>
        <v/>
      </c>
      <c r="CO8" s="32" t="str">
        <f t="shared" si="69"/>
        <v/>
      </c>
      <c r="CP8" s="32">
        <f t="shared" si="70"/>
        <v>0</v>
      </c>
      <c r="CQ8" s="31">
        <f t="shared" si="71"/>
        <v>0</v>
      </c>
      <c r="CR8" s="32" t="str">
        <f t="shared" si="72"/>
        <v/>
      </c>
      <c r="CS8" s="32" t="str">
        <f t="shared" si="73"/>
        <v/>
      </c>
      <c r="CT8" s="32">
        <f t="shared" si="74"/>
        <v>0</v>
      </c>
      <c r="CU8" s="31">
        <f t="shared" si="75"/>
        <v>0</v>
      </c>
      <c r="CV8" s="32" t="str">
        <f t="shared" si="76"/>
        <v/>
      </c>
      <c r="CW8" s="32" t="str">
        <f t="shared" si="77"/>
        <v/>
      </c>
      <c r="CX8" s="32">
        <f t="shared" si="78"/>
        <v>0</v>
      </c>
      <c r="CY8" s="31">
        <f t="shared" si="79"/>
        <v>0</v>
      </c>
      <c r="CZ8" s="32" t="str">
        <f t="shared" si="80"/>
        <v/>
      </c>
      <c r="DA8" s="32" t="str">
        <f t="shared" si="81"/>
        <v/>
      </c>
      <c r="DB8" s="32">
        <f t="shared" si="82"/>
        <v>0</v>
      </c>
      <c r="DC8" s="31">
        <f t="shared" si="83"/>
        <v>0</v>
      </c>
      <c r="DD8" s="32" t="str">
        <f t="shared" si="84"/>
        <v/>
      </c>
      <c r="DE8" s="32" t="str">
        <f t="shared" si="85"/>
        <v/>
      </c>
      <c r="DF8" s="32">
        <f t="shared" si="86"/>
        <v>0</v>
      </c>
      <c r="DG8" s="31">
        <f t="shared" si="87"/>
        <v>0</v>
      </c>
      <c r="DH8" s="32" t="str">
        <f t="shared" si="88"/>
        <v/>
      </c>
      <c r="DI8" s="32" t="str">
        <f t="shared" si="89"/>
        <v/>
      </c>
      <c r="DJ8" s="32">
        <f t="shared" si="90"/>
        <v>0</v>
      </c>
      <c r="DK8" s="31">
        <f t="shared" si="91"/>
        <v>0</v>
      </c>
      <c r="DL8" s="2"/>
      <c r="DM8" s="2"/>
      <c r="DN8" s="2"/>
      <c r="DO8" s="2"/>
      <c r="DP8" s="2"/>
      <c r="DQ8" s="2"/>
      <c r="DR8" s="2"/>
      <c r="DS8" s="2"/>
      <c r="DT8" s="2"/>
      <c r="DU8" s="2"/>
      <c r="DV8" s="7"/>
      <c r="DW8" s="76" t="str">
        <f t="shared" si="143"/>
        <v/>
      </c>
      <c r="DX8" s="18" t="str">
        <f t="shared" si="92"/>
        <v/>
      </c>
      <c r="DY8" s="31">
        <f t="shared" si="93"/>
        <v>0</v>
      </c>
      <c r="DZ8" s="32">
        <f t="shared" si="94"/>
        <v>0</v>
      </c>
      <c r="EA8" s="31">
        <f t="shared" si="95"/>
        <v>0</v>
      </c>
      <c r="EB8" s="31">
        <f t="shared" si="96"/>
        <v>0</v>
      </c>
      <c r="EC8" s="32" t="str">
        <f t="shared" si="97"/>
        <v/>
      </c>
      <c r="ED8" s="32" t="str">
        <f t="shared" si="98"/>
        <v/>
      </c>
      <c r="EE8" s="32">
        <f t="shared" si="99"/>
        <v>0</v>
      </c>
      <c r="EF8" s="31">
        <f t="shared" si="100"/>
        <v>0</v>
      </c>
      <c r="EG8" s="32" t="str">
        <f t="shared" si="101"/>
        <v/>
      </c>
      <c r="EH8" s="32" t="str">
        <f t="shared" si="102"/>
        <v/>
      </c>
      <c r="EI8" s="32">
        <f t="shared" si="103"/>
        <v>0</v>
      </c>
      <c r="EJ8" s="31">
        <f t="shared" si="104"/>
        <v>0</v>
      </c>
      <c r="EK8" s="32" t="str">
        <f t="shared" si="105"/>
        <v/>
      </c>
      <c r="EL8" s="32" t="str">
        <f t="shared" si="106"/>
        <v/>
      </c>
      <c r="EM8" s="32">
        <f t="shared" si="107"/>
        <v>0</v>
      </c>
      <c r="EN8" s="31">
        <f t="shared" si="108"/>
        <v>0</v>
      </c>
      <c r="EO8" s="32" t="str">
        <f t="shared" si="109"/>
        <v/>
      </c>
      <c r="EP8" s="32" t="str">
        <f t="shared" si="110"/>
        <v/>
      </c>
      <c r="EQ8" s="32">
        <f t="shared" si="111"/>
        <v>0</v>
      </c>
      <c r="ER8" s="31">
        <f t="shared" si="112"/>
        <v>0</v>
      </c>
      <c r="ES8" s="32" t="str">
        <f t="shared" si="113"/>
        <v/>
      </c>
      <c r="ET8" s="32" t="str">
        <f t="shared" si="114"/>
        <v/>
      </c>
      <c r="EU8" s="32">
        <f t="shared" si="115"/>
        <v>0</v>
      </c>
      <c r="EV8" s="31">
        <f t="shared" si="116"/>
        <v>0</v>
      </c>
      <c r="EW8" s="32" t="str">
        <f t="shared" si="117"/>
        <v/>
      </c>
      <c r="EX8" s="32" t="str">
        <f t="shared" si="118"/>
        <v/>
      </c>
      <c r="EY8" s="32">
        <f t="shared" si="119"/>
        <v>0</v>
      </c>
      <c r="EZ8" s="31">
        <f t="shared" si="120"/>
        <v>0</v>
      </c>
      <c r="FA8" s="32" t="str">
        <f t="shared" si="121"/>
        <v/>
      </c>
      <c r="FB8" s="32" t="str">
        <f t="shared" si="122"/>
        <v/>
      </c>
      <c r="FC8" s="32">
        <f t="shared" si="123"/>
        <v>0</v>
      </c>
      <c r="FD8" s="31">
        <f t="shared" si="124"/>
        <v>0</v>
      </c>
      <c r="FE8" s="32" t="str">
        <f t="shared" si="125"/>
        <v/>
      </c>
      <c r="FF8" s="32" t="str">
        <f t="shared" si="126"/>
        <v/>
      </c>
      <c r="FG8" s="32">
        <f t="shared" si="127"/>
        <v>0</v>
      </c>
      <c r="FH8" s="31">
        <f t="shared" si="128"/>
        <v>0</v>
      </c>
      <c r="FI8" s="32" t="str">
        <f t="shared" si="129"/>
        <v/>
      </c>
      <c r="FJ8" s="32" t="str">
        <f t="shared" si="130"/>
        <v/>
      </c>
      <c r="FK8" s="32">
        <f t="shared" si="131"/>
        <v>0</v>
      </c>
      <c r="FL8" s="31">
        <f t="shared" si="132"/>
        <v>0</v>
      </c>
      <c r="FM8" s="32" t="str">
        <f t="shared" si="133"/>
        <v/>
      </c>
      <c r="FN8" s="32" t="str">
        <f t="shared" si="134"/>
        <v/>
      </c>
      <c r="FO8" s="32">
        <f t="shared" si="135"/>
        <v>0</v>
      </c>
      <c r="FP8" s="31">
        <f t="shared" si="136"/>
        <v>0</v>
      </c>
      <c r="FQ8" s="2"/>
      <c r="FR8" s="2"/>
      <c r="FS8" s="2"/>
      <c r="FT8" s="2"/>
      <c r="FU8" s="2"/>
      <c r="FV8" s="2"/>
      <c r="FW8" s="2"/>
      <c r="FX8" s="2"/>
      <c r="FY8" s="2"/>
      <c r="FZ8" s="2"/>
      <c r="GA8" s="7"/>
    </row>
    <row r="9" spans="1:183" x14ac:dyDescent="0.2">
      <c r="A9" s="1">
        <v>5</v>
      </c>
      <c r="B9" s="1">
        <f>Klasse!B8</f>
        <v>0</v>
      </c>
      <c r="C9" s="1">
        <f>Klasse!C8</f>
        <v>0</v>
      </c>
      <c r="D9" s="2" t="str">
        <f t="shared" si="137"/>
        <v/>
      </c>
      <c r="E9" s="2" t="str">
        <f t="shared" si="0"/>
        <v/>
      </c>
      <c r="F9" s="26" t="e">
        <f t="shared" si="1"/>
        <v>#DIV/0!</v>
      </c>
      <c r="G9" s="77"/>
      <c r="H9" s="7"/>
      <c r="I9" s="77" t="str">
        <f t="shared" si="138"/>
        <v/>
      </c>
      <c r="J9" s="77" t="str">
        <f t="shared" si="139"/>
        <v/>
      </c>
      <c r="K9" s="77" t="str">
        <f t="shared" si="140"/>
        <v/>
      </c>
      <c r="L9" s="7"/>
      <c r="M9" s="76" t="str">
        <f t="shared" si="141"/>
        <v/>
      </c>
      <c r="N9" s="18" t="str">
        <f t="shared" si="2"/>
        <v/>
      </c>
      <c r="O9" s="31">
        <f t="shared" si="3"/>
        <v>0</v>
      </c>
      <c r="P9" s="32">
        <f t="shared" si="4"/>
        <v>0</v>
      </c>
      <c r="Q9" s="31">
        <f t="shared" si="5"/>
        <v>0</v>
      </c>
      <c r="R9" s="31">
        <f t="shared" si="6"/>
        <v>0</v>
      </c>
      <c r="S9" s="32" t="str">
        <f t="shared" si="7"/>
        <v/>
      </c>
      <c r="T9" s="32" t="str">
        <f t="shared" si="8"/>
        <v/>
      </c>
      <c r="U9" s="32">
        <f t="shared" si="9"/>
        <v>0</v>
      </c>
      <c r="V9" s="31">
        <f t="shared" si="10"/>
        <v>0</v>
      </c>
      <c r="W9" s="32" t="str">
        <f t="shared" si="11"/>
        <v/>
      </c>
      <c r="X9" s="32" t="str">
        <f t="shared" si="12"/>
        <v/>
      </c>
      <c r="Y9" s="32">
        <f t="shared" si="13"/>
        <v>0</v>
      </c>
      <c r="Z9" s="31">
        <f t="shared" si="14"/>
        <v>0</v>
      </c>
      <c r="AA9" s="32" t="str">
        <f t="shared" si="15"/>
        <v/>
      </c>
      <c r="AB9" s="32" t="str">
        <f t="shared" si="16"/>
        <v/>
      </c>
      <c r="AC9" s="32">
        <f t="shared" si="17"/>
        <v>0</v>
      </c>
      <c r="AD9" s="31">
        <f t="shared" si="18"/>
        <v>0</v>
      </c>
      <c r="AE9" s="32" t="str">
        <f t="shared" si="19"/>
        <v/>
      </c>
      <c r="AF9" s="32" t="str">
        <f t="shared" si="20"/>
        <v/>
      </c>
      <c r="AG9" s="32">
        <f t="shared" si="21"/>
        <v>0</v>
      </c>
      <c r="AH9" s="31">
        <f t="shared" si="22"/>
        <v>0</v>
      </c>
      <c r="AI9" s="32" t="str">
        <f t="shared" si="23"/>
        <v/>
      </c>
      <c r="AJ9" s="32" t="str">
        <f t="shared" si="24"/>
        <v/>
      </c>
      <c r="AK9" s="32">
        <f t="shared" si="25"/>
        <v>0</v>
      </c>
      <c r="AL9" s="31">
        <f t="shared" si="26"/>
        <v>0</v>
      </c>
      <c r="AM9" s="32" t="str">
        <f t="shared" si="27"/>
        <v/>
      </c>
      <c r="AN9" s="32" t="str">
        <f t="shared" si="28"/>
        <v/>
      </c>
      <c r="AO9" s="32">
        <f t="shared" si="29"/>
        <v>0</v>
      </c>
      <c r="AP9" s="31">
        <f t="shared" si="30"/>
        <v>0</v>
      </c>
      <c r="AQ9" s="32" t="str">
        <f t="shared" si="31"/>
        <v/>
      </c>
      <c r="AR9" s="32" t="str">
        <f t="shared" si="32"/>
        <v/>
      </c>
      <c r="AS9" s="32">
        <f t="shared" si="33"/>
        <v>0</v>
      </c>
      <c r="AT9" s="31">
        <f t="shared" si="34"/>
        <v>0</v>
      </c>
      <c r="AU9" s="32" t="str">
        <f t="shared" si="35"/>
        <v/>
      </c>
      <c r="AV9" s="32" t="str">
        <f t="shared" si="36"/>
        <v/>
      </c>
      <c r="AW9" s="32">
        <f t="shared" si="37"/>
        <v>0</v>
      </c>
      <c r="AX9" s="31">
        <f t="shared" si="38"/>
        <v>0</v>
      </c>
      <c r="AY9" s="32" t="str">
        <f t="shared" si="39"/>
        <v/>
      </c>
      <c r="AZ9" s="32" t="str">
        <f t="shared" si="40"/>
        <v/>
      </c>
      <c r="BA9" s="32">
        <f t="shared" si="41"/>
        <v>0</v>
      </c>
      <c r="BB9" s="31">
        <f t="shared" si="42"/>
        <v>0</v>
      </c>
      <c r="BC9" s="32" t="str">
        <f t="shared" si="43"/>
        <v/>
      </c>
      <c r="BD9" s="32" t="str">
        <f t="shared" si="44"/>
        <v/>
      </c>
      <c r="BE9" s="32">
        <f t="shared" si="45"/>
        <v>0</v>
      </c>
      <c r="BF9" s="31">
        <f t="shared" si="46"/>
        <v>0</v>
      </c>
      <c r="BG9" s="2"/>
      <c r="BH9" s="2"/>
      <c r="BI9" s="2"/>
      <c r="BJ9" s="2"/>
      <c r="BK9" s="2"/>
      <c r="BL9" s="2"/>
      <c r="BM9" s="2"/>
      <c r="BN9" s="2"/>
      <c r="BO9" s="2"/>
      <c r="BP9" s="2"/>
      <c r="BQ9" s="7"/>
      <c r="BR9" s="76" t="str">
        <f t="shared" si="142"/>
        <v/>
      </c>
      <c r="BS9" s="18" t="str">
        <f t="shared" si="47"/>
        <v/>
      </c>
      <c r="BT9" s="31">
        <f t="shared" si="48"/>
        <v>0</v>
      </c>
      <c r="BU9" s="32">
        <f t="shared" si="49"/>
        <v>0</v>
      </c>
      <c r="BV9" s="31">
        <f t="shared" si="50"/>
        <v>0</v>
      </c>
      <c r="BW9" s="31">
        <f t="shared" si="51"/>
        <v>0</v>
      </c>
      <c r="BX9" s="32" t="str">
        <f t="shared" si="52"/>
        <v/>
      </c>
      <c r="BY9" s="32" t="str">
        <f t="shared" si="53"/>
        <v/>
      </c>
      <c r="BZ9" s="32">
        <f t="shared" si="54"/>
        <v>0</v>
      </c>
      <c r="CA9" s="31">
        <f t="shared" si="55"/>
        <v>0</v>
      </c>
      <c r="CB9" s="32" t="str">
        <f t="shared" si="56"/>
        <v/>
      </c>
      <c r="CC9" s="32" t="str">
        <f t="shared" si="57"/>
        <v/>
      </c>
      <c r="CD9" s="32">
        <f t="shared" si="58"/>
        <v>0</v>
      </c>
      <c r="CE9" s="31">
        <f t="shared" si="59"/>
        <v>0</v>
      </c>
      <c r="CF9" s="32" t="str">
        <f t="shared" si="60"/>
        <v/>
      </c>
      <c r="CG9" s="32" t="str">
        <f t="shared" si="61"/>
        <v/>
      </c>
      <c r="CH9" s="32">
        <f t="shared" si="62"/>
        <v>0</v>
      </c>
      <c r="CI9" s="31">
        <f t="shared" si="63"/>
        <v>0</v>
      </c>
      <c r="CJ9" s="32" t="str">
        <f t="shared" si="64"/>
        <v/>
      </c>
      <c r="CK9" s="32" t="str">
        <f t="shared" si="65"/>
        <v/>
      </c>
      <c r="CL9" s="32">
        <f t="shared" si="66"/>
        <v>0</v>
      </c>
      <c r="CM9" s="31">
        <f t="shared" si="67"/>
        <v>0</v>
      </c>
      <c r="CN9" s="32" t="str">
        <f t="shared" si="68"/>
        <v/>
      </c>
      <c r="CO9" s="32" t="str">
        <f t="shared" si="69"/>
        <v/>
      </c>
      <c r="CP9" s="32">
        <f t="shared" si="70"/>
        <v>0</v>
      </c>
      <c r="CQ9" s="31">
        <f t="shared" si="71"/>
        <v>0</v>
      </c>
      <c r="CR9" s="32" t="str">
        <f t="shared" si="72"/>
        <v/>
      </c>
      <c r="CS9" s="32" t="str">
        <f t="shared" si="73"/>
        <v/>
      </c>
      <c r="CT9" s="32">
        <f t="shared" si="74"/>
        <v>0</v>
      </c>
      <c r="CU9" s="31">
        <f t="shared" si="75"/>
        <v>0</v>
      </c>
      <c r="CV9" s="32" t="str">
        <f t="shared" si="76"/>
        <v/>
      </c>
      <c r="CW9" s="32" t="str">
        <f t="shared" si="77"/>
        <v/>
      </c>
      <c r="CX9" s="32">
        <f t="shared" si="78"/>
        <v>0</v>
      </c>
      <c r="CY9" s="31">
        <f t="shared" si="79"/>
        <v>0</v>
      </c>
      <c r="CZ9" s="32" t="str">
        <f t="shared" si="80"/>
        <v/>
      </c>
      <c r="DA9" s="32" t="str">
        <f t="shared" si="81"/>
        <v/>
      </c>
      <c r="DB9" s="32">
        <f t="shared" si="82"/>
        <v>0</v>
      </c>
      <c r="DC9" s="31">
        <f t="shared" si="83"/>
        <v>0</v>
      </c>
      <c r="DD9" s="32" t="str">
        <f t="shared" si="84"/>
        <v/>
      </c>
      <c r="DE9" s="32" t="str">
        <f t="shared" si="85"/>
        <v/>
      </c>
      <c r="DF9" s="32">
        <f t="shared" si="86"/>
        <v>0</v>
      </c>
      <c r="DG9" s="31">
        <f t="shared" si="87"/>
        <v>0</v>
      </c>
      <c r="DH9" s="32" t="str">
        <f t="shared" si="88"/>
        <v/>
      </c>
      <c r="DI9" s="32" t="str">
        <f t="shared" si="89"/>
        <v/>
      </c>
      <c r="DJ9" s="32">
        <f t="shared" si="90"/>
        <v>0</v>
      </c>
      <c r="DK9" s="31">
        <f t="shared" si="91"/>
        <v>0</v>
      </c>
      <c r="DL9" s="2"/>
      <c r="DM9" s="2"/>
      <c r="DN9" s="2"/>
      <c r="DO9" s="2"/>
      <c r="DP9" s="2"/>
      <c r="DQ9" s="2"/>
      <c r="DR9" s="2"/>
      <c r="DS9" s="2"/>
      <c r="DT9" s="2"/>
      <c r="DU9" s="2"/>
      <c r="DV9" s="7"/>
      <c r="DW9" s="76" t="str">
        <f t="shared" si="143"/>
        <v/>
      </c>
      <c r="DX9" s="18" t="str">
        <f t="shared" si="92"/>
        <v/>
      </c>
      <c r="DY9" s="31">
        <f t="shared" si="93"/>
        <v>0</v>
      </c>
      <c r="DZ9" s="32">
        <f t="shared" si="94"/>
        <v>0</v>
      </c>
      <c r="EA9" s="31">
        <f t="shared" si="95"/>
        <v>0</v>
      </c>
      <c r="EB9" s="31">
        <f t="shared" si="96"/>
        <v>0</v>
      </c>
      <c r="EC9" s="32" t="str">
        <f t="shared" si="97"/>
        <v/>
      </c>
      <c r="ED9" s="32" t="str">
        <f t="shared" si="98"/>
        <v/>
      </c>
      <c r="EE9" s="32">
        <f t="shared" si="99"/>
        <v>0</v>
      </c>
      <c r="EF9" s="31">
        <f t="shared" si="100"/>
        <v>0</v>
      </c>
      <c r="EG9" s="32" t="str">
        <f t="shared" si="101"/>
        <v/>
      </c>
      <c r="EH9" s="32" t="str">
        <f t="shared" si="102"/>
        <v/>
      </c>
      <c r="EI9" s="32">
        <f t="shared" si="103"/>
        <v>0</v>
      </c>
      <c r="EJ9" s="31">
        <f t="shared" si="104"/>
        <v>0</v>
      </c>
      <c r="EK9" s="32" t="str">
        <f t="shared" si="105"/>
        <v/>
      </c>
      <c r="EL9" s="32" t="str">
        <f t="shared" si="106"/>
        <v/>
      </c>
      <c r="EM9" s="32">
        <f t="shared" si="107"/>
        <v>0</v>
      </c>
      <c r="EN9" s="31">
        <f t="shared" si="108"/>
        <v>0</v>
      </c>
      <c r="EO9" s="32" t="str">
        <f t="shared" si="109"/>
        <v/>
      </c>
      <c r="EP9" s="32" t="str">
        <f t="shared" si="110"/>
        <v/>
      </c>
      <c r="EQ9" s="32">
        <f t="shared" si="111"/>
        <v>0</v>
      </c>
      <c r="ER9" s="31">
        <f t="shared" si="112"/>
        <v>0</v>
      </c>
      <c r="ES9" s="32" t="str">
        <f t="shared" si="113"/>
        <v/>
      </c>
      <c r="ET9" s="32" t="str">
        <f t="shared" si="114"/>
        <v/>
      </c>
      <c r="EU9" s="32">
        <f t="shared" si="115"/>
        <v>0</v>
      </c>
      <c r="EV9" s="31">
        <f t="shared" si="116"/>
        <v>0</v>
      </c>
      <c r="EW9" s="32" t="str">
        <f t="shared" si="117"/>
        <v/>
      </c>
      <c r="EX9" s="32" t="str">
        <f t="shared" si="118"/>
        <v/>
      </c>
      <c r="EY9" s="32">
        <f t="shared" si="119"/>
        <v>0</v>
      </c>
      <c r="EZ9" s="31">
        <f t="shared" si="120"/>
        <v>0</v>
      </c>
      <c r="FA9" s="32" t="str">
        <f t="shared" si="121"/>
        <v/>
      </c>
      <c r="FB9" s="32" t="str">
        <f t="shared" si="122"/>
        <v/>
      </c>
      <c r="FC9" s="32">
        <f t="shared" si="123"/>
        <v>0</v>
      </c>
      <c r="FD9" s="31">
        <f t="shared" si="124"/>
        <v>0</v>
      </c>
      <c r="FE9" s="32" t="str">
        <f t="shared" si="125"/>
        <v/>
      </c>
      <c r="FF9" s="32" t="str">
        <f t="shared" si="126"/>
        <v/>
      </c>
      <c r="FG9" s="32">
        <f t="shared" si="127"/>
        <v>0</v>
      </c>
      <c r="FH9" s="31">
        <f t="shared" si="128"/>
        <v>0</v>
      </c>
      <c r="FI9" s="32" t="str">
        <f t="shared" si="129"/>
        <v/>
      </c>
      <c r="FJ9" s="32" t="str">
        <f t="shared" si="130"/>
        <v/>
      </c>
      <c r="FK9" s="32">
        <f t="shared" si="131"/>
        <v>0</v>
      </c>
      <c r="FL9" s="31">
        <f t="shared" si="132"/>
        <v>0</v>
      </c>
      <c r="FM9" s="32" t="str">
        <f t="shared" si="133"/>
        <v/>
      </c>
      <c r="FN9" s="32" t="str">
        <f t="shared" si="134"/>
        <v/>
      </c>
      <c r="FO9" s="32">
        <f t="shared" si="135"/>
        <v>0</v>
      </c>
      <c r="FP9" s="31">
        <f t="shared" si="136"/>
        <v>0</v>
      </c>
      <c r="FQ9" s="2"/>
      <c r="FR9" s="2"/>
      <c r="FS9" s="2"/>
      <c r="FT9" s="2"/>
      <c r="FU9" s="2"/>
      <c r="FV9" s="2"/>
      <c r="FW9" s="2"/>
      <c r="FX9" s="2"/>
      <c r="FY9" s="2"/>
      <c r="FZ9" s="2"/>
      <c r="GA9" s="7"/>
    </row>
    <row r="10" spans="1:183" x14ac:dyDescent="0.2">
      <c r="A10" s="1">
        <v>6</v>
      </c>
      <c r="B10" s="1">
        <f>Klasse!B9</f>
        <v>0</v>
      </c>
      <c r="C10" s="1">
        <f>Klasse!C9</f>
        <v>0</v>
      </c>
      <c r="D10" s="2" t="str">
        <f t="shared" si="137"/>
        <v/>
      </c>
      <c r="E10" s="2" t="str">
        <f t="shared" si="0"/>
        <v/>
      </c>
      <c r="F10" s="26" t="e">
        <f t="shared" si="1"/>
        <v>#DIV/0!</v>
      </c>
      <c r="G10" s="77"/>
      <c r="H10" s="7"/>
      <c r="I10" s="77" t="str">
        <f t="shared" si="138"/>
        <v/>
      </c>
      <c r="J10" s="77" t="str">
        <f t="shared" si="139"/>
        <v/>
      </c>
      <c r="K10" s="77" t="str">
        <f t="shared" si="140"/>
        <v/>
      </c>
      <c r="L10" s="7"/>
      <c r="M10" s="76" t="str">
        <f t="shared" si="141"/>
        <v/>
      </c>
      <c r="N10" s="18" t="str">
        <f t="shared" si="2"/>
        <v/>
      </c>
      <c r="O10" s="31">
        <f t="shared" si="3"/>
        <v>0</v>
      </c>
      <c r="P10" s="32">
        <f t="shared" si="4"/>
        <v>0</v>
      </c>
      <c r="Q10" s="31">
        <f t="shared" si="5"/>
        <v>0</v>
      </c>
      <c r="R10" s="31">
        <f t="shared" si="6"/>
        <v>0</v>
      </c>
      <c r="S10" s="32" t="str">
        <f t="shared" si="7"/>
        <v/>
      </c>
      <c r="T10" s="32" t="str">
        <f t="shared" si="8"/>
        <v/>
      </c>
      <c r="U10" s="32">
        <f t="shared" si="9"/>
        <v>0</v>
      </c>
      <c r="V10" s="31">
        <f t="shared" si="10"/>
        <v>0</v>
      </c>
      <c r="W10" s="32" t="str">
        <f t="shared" si="11"/>
        <v/>
      </c>
      <c r="X10" s="32" t="str">
        <f t="shared" si="12"/>
        <v/>
      </c>
      <c r="Y10" s="32">
        <f t="shared" si="13"/>
        <v>0</v>
      </c>
      <c r="Z10" s="31">
        <f t="shared" si="14"/>
        <v>0</v>
      </c>
      <c r="AA10" s="32" t="str">
        <f t="shared" si="15"/>
        <v/>
      </c>
      <c r="AB10" s="32" t="str">
        <f t="shared" si="16"/>
        <v/>
      </c>
      <c r="AC10" s="32">
        <f t="shared" si="17"/>
        <v>0</v>
      </c>
      <c r="AD10" s="31">
        <f t="shared" si="18"/>
        <v>0</v>
      </c>
      <c r="AE10" s="32" t="str">
        <f t="shared" si="19"/>
        <v/>
      </c>
      <c r="AF10" s="32" t="str">
        <f t="shared" si="20"/>
        <v/>
      </c>
      <c r="AG10" s="32">
        <f t="shared" si="21"/>
        <v>0</v>
      </c>
      <c r="AH10" s="31">
        <f t="shared" si="22"/>
        <v>0</v>
      </c>
      <c r="AI10" s="32" t="str">
        <f t="shared" si="23"/>
        <v/>
      </c>
      <c r="AJ10" s="32" t="str">
        <f t="shared" si="24"/>
        <v/>
      </c>
      <c r="AK10" s="32">
        <f t="shared" si="25"/>
        <v>0</v>
      </c>
      <c r="AL10" s="31">
        <f t="shared" si="26"/>
        <v>0</v>
      </c>
      <c r="AM10" s="32" t="str">
        <f t="shared" si="27"/>
        <v/>
      </c>
      <c r="AN10" s="32" t="str">
        <f t="shared" si="28"/>
        <v/>
      </c>
      <c r="AO10" s="32">
        <f t="shared" si="29"/>
        <v>0</v>
      </c>
      <c r="AP10" s="31">
        <f t="shared" si="30"/>
        <v>0</v>
      </c>
      <c r="AQ10" s="32" t="str">
        <f t="shared" si="31"/>
        <v/>
      </c>
      <c r="AR10" s="32" t="str">
        <f t="shared" si="32"/>
        <v/>
      </c>
      <c r="AS10" s="32">
        <f t="shared" si="33"/>
        <v>0</v>
      </c>
      <c r="AT10" s="31">
        <f t="shared" si="34"/>
        <v>0</v>
      </c>
      <c r="AU10" s="32" t="str">
        <f t="shared" si="35"/>
        <v/>
      </c>
      <c r="AV10" s="32" t="str">
        <f t="shared" si="36"/>
        <v/>
      </c>
      <c r="AW10" s="32">
        <f t="shared" si="37"/>
        <v>0</v>
      </c>
      <c r="AX10" s="31">
        <f t="shared" si="38"/>
        <v>0</v>
      </c>
      <c r="AY10" s="32" t="str">
        <f t="shared" si="39"/>
        <v/>
      </c>
      <c r="AZ10" s="32" t="str">
        <f t="shared" si="40"/>
        <v/>
      </c>
      <c r="BA10" s="32">
        <f t="shared" si="41"/>
        <v>0</v>
      </c>
      <c r="BB10" s="31">
        <f t="shared" si="42"/>
        <v>0</v>
      </c>
      <c r="BC10" s="32" t="str">
        <f t="shared" si="43"/>
        <v/>
      </c>
      <c r="BD10" s="32" t="str">
        <f t="shared" si="44"/>
        <v/>
      </c>
      <c r="BE10" s="32">
        <f t="shared" si="45"/>
        <v>0</v>
      </c>
      <c r="BF10" s="31">
        <f t="shared" si="46"/>
        <v>0</v>
      </c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7"/>
      <c r="BR10" s="76" t="str">
        <f t="shared" si="142"/>
        <v/>
      </c>
      <c r="BS10" s="18" t="str">
        <f t="shared" si="47"/>
        <v/>
      </c>
      <c r="BT10" s="31">
        <f t="shared" si="48"/>
        <v>0</v>
      </c>
      <c r="BU10" s="32">
        <f t="shared" si="49"/>
        <v>0</v>
      </c>
      <c r="BV10" s="31">
        <f t="shared" si="50"/>
        <v>0</v>
      </c>
      <c r="BW10" s="31">
        <f t="shared" si="51"/>
        <v>0</v>
      </c>
      <c r="BX10" s="32" t="str">
        <f t="shared" si="52"/>
        <v/>
      </c>
      <c r="BY10" s="32" t="str">
        <f t="shared" si="53"/>
        <v/>
      </c>
      <c r="BZ10" s="32">
        <f t="shared" si="54"/>
        <v>0</v>
      </c>
      <c r="CA10" s="31">
        <f t="shared" si="55"/>
        <v>0</v>
      </c>
      <c r="CB10" s="32" t="str">
        <f t="shared" si="56"/>
        <v/>
      </c>
      <c r="CC10" s="32" t="str">
        <f t="shared" si="57"/>
        <v/>
      </c>
      <c r="CD10" s="32">
        <f t="shared" si="58"/>
        <v>0</v>
      </c>
      <c r="CE10" s="31">
        <f t="shared" si="59"/>
        <v>0</v>
      </c>
      <c r="CF10" s="32" t="str">
        <f t="shared" si="60"/>
        <v/>
      </c>
      <c r="CG10" s="32" t="str">
        <f t="shared" si="61"/>
        <v/>
      </c>
      <c r="CH10" s="32">
        <f t="shared" si="62"/>
        <v>0</v>
      </c>
      <c r="CI10" s="31">
        <f t="shared" si="63"/>
        <v>0</v>
      </c>
      <c r="CJ10" s="32" t="str">
        <f t="shared" si="64"/>
        <v/>
      </c>
      <c r="CK10" s="32" t="str">
        <f t="shared" si="65"/>
        <v/>
      </c>
      <c r="CL10" s="32">
        <f t="shared" si="66"/>
        <v>0</v>
      </c>
      <c r="CM10" s="31">
        <f t="shared" si="67"/>
        <v>0</v>
      </c>
      <c r="CN10" s="32" t="str">
        <f t="shared" si="68"/>
        <v/>
      </c>
      <c r="CO10" s="32" t="str">
        <f t="shared" si="69"/>
        <v/>
      </c>
      <c r="CP10" s="32">
        <f t="shared" si="70"/>
        <v>0</v>
      </c>
      <c r="CQ10" s="31">
        <f t="shared" si="71"/>
        <v>0</v>
      </c>
      <c r="CR10" s="32" t="str">
        <f t="shared" si="72"/>
        <v/>
      </c>
      <c r="CS10" s="32" t="str">
        <f t="shared" si="73"/>
        <v/>
      </c>
      <c r="CT10" s="32">
        <f t="shared" si="74"/>
        <v>0</v>
      </c>
      <c r="CU10" s="31">
        <f t="shared" si="75"/>
        <v>0</v>
      </c>
      <c r="CV10" s="32" t="str">
        <f t="shared" si="76"/>
        <v/>
      </c>
      <c r="CW10" s="32" t="str">
        <f t="shared" si="77"/>
        <v/>
      </c>
      <c r="CX10" s="32">
        <f t="shared" si="78"/>
        <v>0</v>
      </c>
      <c r="CY10" s="31">
        <f t="shared" si="79"/>
        <v>0</v>
      </c>
      <c r="CZ10" s="32" t="str">
        <f t="shared" si="80"/>
        <v/>
      </c>
      <c r="DA10" s="32" t="str">
        <f t="shared" si="81"/>
        <v/>
      </c>
      <c r="DB10" s="32">
        <f t="shared" si="82"/>
        <v>0</v>
      </c>
      <c r="DC10" s="31">
        <f t="shared" si="83"/>
        <v>0</v>
      </c>
      <c r="DD10" s="32" t="str">
        <f t="shared" si="84"/>
        <v/>
      </c>
      <c r="DE10" s="32" t="str">
        <f t="shared" si="85"/>
        <v/>
      </c>
      <c r="DF10" s="32">
        <f t="shared" si="86"/>
        <v>0</v>
      </c>
      <c r="DG10" s="31">
        <f t="shared" si="87"/>
        <v>0</v>
      </c>
      <c r="DH10" s="32" t="str">
        <f t="shared" si="88"/>
        <v/>
      </c>
      <c r="DI10" s="32" t="str">
        <f t="shared" si="89"/>
        <v/>
      </c>
      <c r="DJ10" s="32">
        <f t="shared" si="90"/>
        <v>0</v>
      </c>
      <c r="DK10" s="31">
        <f t="shared" si="91"/>
        <v>0</v>
      </c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7"/>
      <c r="DW10" s="76" t="str">
        <f t="shared" si="143"/>
        <v/>
      </c>
      <c r="DX10" s="18" t="str">
        <f t="shared" si="92"/>
        <v/>
      </c>
      <c r="DY10" s="31">
        <f t="shared" si="93"/>
        <v>0</v>
      </c>
      <c r="DZ10" s="32">
        <f t="shared" si="94"/>
        <v>0</v>
      </c>
      <c r="EA10" s="31">
        <f t="shared" si="95"/>
        <v>0</v>
      </c>
      <c r="EB10" s="31">
        <f t="shared" si="96"/>
        <v>0</v>
      </c>
      <c r="EC10" s="32" t="str">
        <f t="shared" si="97"/>
        <v/>
      </c>
      <c r="ED10" s="32" t="str">
        <f t="shared" si="98"/>
        <v/>
      </c>
      <c r="EE10" s="32">
        <f t="shared" si="99"/>
        <v>0</v>
      </c>
      <c r="EF10" s="31">
        <f t="shared" si="100"/>
        <v>0</v>
      </c>
      <c r="EG10" s="32" t="str">
        <f t="shared" si="101"/>
        <v/>
      </c>
      <c r="EH10" s="32" t="str">
        <f t="shared" si="102"/>
        <v/>
      </c>
      <c r="EI10" s="32">
        <f t="shared" si="103"/>
        <v>0</v>
      </c>
      <c r="EJ10" s="31">
        <f t="shared" si="104"/>
        <v>0</v>
      </c>
      <c r="EK10" s="32" t="str">
        <f t="shared" si="105"/>
        <v/>
      </c>
      <c r="EL10" s="32" t="str">
        <f t="shared" si="106"/>
        <v/>
      </c>
      <c r="EM10" s="32">
        <f t="shared" si="107"/>
        <v>0</v>
      </c>
      <c r="EN10" s="31">
        <f t="shared" si="108"/>
        <v>0</v>
      </c>
      <c r="EO10" s="32" t="str">
        <f t="shared" si="109"/>
        <v/>
      </c>
      <c r="EP10" s="32" t="str">
        <f t="shared" si="110"/>
        <v/>
      </c>
      <c r="EQ10" s="32">
        <f t="shared" si="111"/>
        <v>0</v>
      </c>
      <c r="ER10" s="31">
        <f t="shared" si="112"/>
        <v>0</v>
      </c>
      <c r="ES10" s="32" t="str">
        <f t="shared" si="113"/>
        <v/>
      </c>
      <c r="ET10" s="32" t="str">
        <f t="shared" si="114"/>
        <v/>
      </c>
      <c r="EU10" s="32">
        <f t="shared" si="115"/>
        <v>0</v>
      </c>
      <c r="EV10" s="31">
        <f t="shared" si="116"/>
        <v>0</v>
      </c>
      <c r="EW10" s="32" t="str">
        <f t="shared" si="117"/>
        <v/>
      </c>
      <c r="EX10" s="32" t="str">
        <f t="shared" si="118"/>
        <v/>
      </c>
      <c r="EY10" s="32">
        <f t="shared" si="119"/>
        <v>0</v>
      </c>
      <c r="EZ10" s="31">
        <f t="shared" si="120"/>
        <v>0</v>
      </c>
      <c r="FA10" s="32" t="str">
        <f t="shared" si="121"/>
        <v/>
      </c>
      <c r="FB10" s="32" t="str">
        <f t="shared" si="122"/>
        <v/>
      </c>
      <c r="FC10" s="32">
        <f t="shared" si="123"/>
        <v>0</v>
      </c>
      <c r="FD10" s="31">
        <f t="shared" si="124"/>
        <v>0</v>
      </c>
      <c r="FE10" s="32" t="str">
        <f t="shared" si="125"/>
        <v/>
      </c>
      <c r="FF10" s="32" t="str">
        <f t="shared" si="126"/>
        <v/>
      </c>
      <c r="FG10" s="32">
        <f t="shared" si="127"/>
        <v>0</v>
      </c>
      <c r="FH10" s="31">
        <f t="shared" si="128"/>
        <v>0</v>
      </c>
      <c r="FI10" s="32" t="str">
        <f t="shared" si="129"/>
        <v/>
      </c>
      <c r="FJ10" s="32" t="str">
        <f t="shared" si="130"/>
        <v/>
      </c>
      <c r="FK10" s="32">
        <f t="shared" si="131"/>
        <v>0</v>
      </c>
      <c r="FL10" s="31">
        <f t="shared" si="132"/>
        <v>0</v>
      </c>
      <c r="FM10" s="32" t="str">
        <f t="shared" si="133"/>
        <v/>
      </c>
      <c r="FN10" s="32" t="str">
        <f t="shared" si="134"/>
        <v/>
      </c>
      <c r="FO10" s="32">
        <f t="shared" si="135"/>
        <v>0</v>
      </c>
      <c r="FP10" s="31">
        <f t="shared" si="136"/>
        <v>0</v>
      </c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7"/>
    </row>
    <row r="11" spans="1:183" x14ac:dyDescent="0.2">
      <c r="A11" s="1">
        <v>7</v>
      </c>
      <c r="B11" s="1">
        <f>Klasse!B10</f>
        <v>0</v>
      </c>
      <c r="C11" s="1">
        <f>Klasse!C10</f>
        <v>0</v>
      </c>
      <c r="D11" s="2" t="str">
        <f t="shared" si="137"/>
        <v/>
      </c>
      <c r="E11" s="2" t="str">
        <f t="shared" si="0"/>
        <v/>
      </c>
      <c r="F11" s="26" t="e">
        <f t="shared" si="1"/>
        <v>#DIV/0!</v>
      </c>
      <c r="G11" s="77"/>
      <c r="H11" s="7"/>
      <c r="I11" s="77" t="str">
        <f t="shared" si="138"/>
        <v/>
      </c>
      <c r="J11" s="77" t="str">
        <f t="shared" si="139"/>
        <v/>
      </c>
      <c r="K11" s="77" t="str">
        <f t="shared" si="140"/>
        <v/>
      </c>
      <c r="L11" s="7"/>
      <c r="M11" s="76" t="str">
        <f t="shared" si="141"/>
        <v/>
      </c>
      <c r="N11" s="18" t="str">
        <f t="shared" si="2"/>
        <v/>
      </c>
      <c r="O11" s="31">
        <f t="shared" si="3"/>
        <v>0</v>
      </c>
      <c r="P11" s="32">
        <f t="shared" si="4"/>
        <v>0</v>
      </c>
      <c r="Q11" s="31">
        <f t="shared" si="5"/>
        <v>0</v>
      </c>
      <c r="R11" s="31">
        <f t="shared" si="6"/>
        <v>0</v>
      </c>
      <c r="S11" s="32" t="str">
        <f t="shared" si="7"/>
        <v/>
      </c>
      <c r="T11" s="32" t="str">
        <f t="shared" si="8"/>
        <v/>
      </c>
      <c r="U11" s="32">
        <f t="shared" si="9"/>
        <v>0</v>
      </c>
      <c r="V11" s="31">
        <f t="shared" si="10"/>
        <v>0</v>
      </c>
      <c r="W11" s="32" t="str">
        <f t="shared" si="11"/>
        <v/>
      </c>
      <c r="X11" s="32" t="str">
        <f t="shared" si="12"/>
        <v/>
      </c>
      <c r="Y11" s="32">
        <f t="shared" si="13"/>
        <v>0</v>
      </c>
      <c r="Z11" s="31">
        <f t="shared" si="14"/>
        <v>0</v>
      </c>
      <c r="AA11" s="32" t="str">
        <f t="shared" si="15"/>
        <v/>
      </c>
      <c r="AB11" s="32" t="str">
        <f t="shared" si="16"/>
        <v/>
      </c>
      <c r="AC11" s="32">
        <f t="shared" si="17"/>
        <v>0</v>
      </c>
      <c r="AD11" s="31">
        <f t="shared" si="18"/>
        <v>0</v>
      </c>
      <c r="AE11" s="32" t="str">
        <f t="shared" si="19"/>
        <v/>
      </c>
      <c r="AF11" s="32" t="str">
        <f t="shared" si="20"/>
        <v/>
      </c>
      <c r="AG11" s="32">
        <f t="shared" si="21"/>
        <v>0</v>
      </c>
      <c r="AH11" s="31">
        <f t="shared" si="22"/>
        <v>0</v>
      </c>
      <c r="AI11" s="32" t="str">
        <f t="shared" si="23"/>
        <v/>
      </c>
      <c r="AJ11" s="32" t="str">
        <f t="shared" si="24"/>
        <v/>
      </c>
      <c r="AK11" s="32">
        <f t="shared" si="25"/>
        <v>0</v>
      </c>
      <c r="AL11" s="31">
        <f t="shared" si="26"/>
        <v>0</v>
      </c>
      <c r="AM11" s="32" t="str">
        <f t="shared" si="27"/>
        <v/>
      </c>
      <c r="AN11" s="32" t="str">
        <f t="shared" si="28"/>
        <v/>
      </c>
      <c r="AO11" s="32">
        <f t="shared" si="29"/>
        <v>0</v>
      </c>
      <c r="AP11" s="31">
        <f t="shared" si="30"/>
        <v>0</v>
      </c>
      <c r="AQ11" s="32" t="str">
        <f t="shared" si="31"/>
        <v/>
      </c>
      <c r="AR11" s="32" t="str">
        <f t="shared" si="32"/>
        <v/>
      </c>
      <c r="AS11" s="32">
        <f t="shared" si="33"/>
        <v>0</v>
      </c>
      <c r="AT11" s="31">
        <f t="shared" si="34"/>
        <v>0</v>
      </c>
      <c r="AU11" s="32" t="str">
        <f t="shared" si="35"/>
        <v/>
      </c>
      <c r="AV11" s="32" t="str">
        <f t="shared" si="36"/>
        <v/>
      </c>
      <c r="AW11" s="32">
        <f t="shared" si="37"/>
        <v>0</v>
      </c>
      <c r="AX11" s="31">
        <f t="shared" si="38"/>
        <v>0</v>
      </c>
      <c r="AY11" s="32" t="str">
        <f t="shared" si="39"/>
        <v/>
      </c>
      <c r="AZ11" s="32" t="str">
        <f t="shared" si="40"/>
        <v/>
      </c>
      <c r="BA11" s="32">
        <f t="shared" si="41"/>
        <v>0</v>
      </c>
      <c r="BB11" s="31">
        <f t="shared" si="42"/>
        <v>0</v>
      </c>
      <c r="BC11" s="32" t="str">
        <f t="shared" si="43"/>
        <v/>
      </c>
      <c r="BD11" s="32" t="str">
        <f t="shared" si="44"/>
        <v/>
      </c>
      <c r="BE11" s="32">
        <f t="shared" si="45"/>
        <v>0</v>
      </c>
      <c r="BF11" s="31">
        <f t="shared" si="46"/>
        <v>0</v>
      </c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7"/>
      <c r="BR11" s="76" t="str">
        <f t="shared" si="142"/>
        <v/>
      </c>
      <c r="BS11" s="18" t="str">
        <f t="shared" si="47"/>
        <v/>
      </c>
      <c r="BT11" s="31">
        <f t="shared" si="48"/>
        <v>0</v>
      </c>
      <c r="BU11" s="32">
        <f t="shared" si="49"/>
        <v>0</v>
      </c>
      <c r="BV11" s="31">
        <f t="shared" si="50"/>
        <v>0</v>
      </c>
      <c r="BW11" s="31">
        <f t="shared" si="51"/>
        <v>0</v>
      </c>
      <c r="BX11" s="32" t="str">
        <f t="shared" si="52"/>
        <v/>
      </c>
      <c r="BY11" s="32" t="str">
        <f t="shared" si="53"/>
        <v/>
      </c>
      <c r="BZ11" s="32">
        <f t="shared" si="54"/>
        <v>0</v>
      </c>
      <c r="CA11" s="31">
        <f t="shared" si="55"/>
        <v>0</v>
      </c>
      <c r="CB11" s="32" t="str">
        <f t="shared" si="56"/>
        <v/>
      </c>
      <c r="CC11" s="32" t="str">
        <f t="shared" si="57"/>
        <v/>
      </c>
      <c r="CD11" s="32">
        <f t="shared" si="58"/>
        <v>0</v>
      </c>
      <c r="CE11" s="31">
        <f t="shared" si="59"/>
        <v>0</v>
      </c>
      <c r="CF11" s="32" t="str">
        <f t="shared" si="60"/>
        <v/>
      </c>
      <c r="CG11" s="32" t="str">
        <f t="shared" si="61"/>
        <v/>
      </c>
      <c r="CH11" s="32">
        <f t="shared" si="62"/>
        <v>0</v>
      </c>
      <c r="CI11" s="31">
        <f t="shared" si="63"/>
        <v>0</v>
      </c>
      <c r="CJ11" s="32" t="str">
        <f t="shared" si="64"/>
        <v/>
      </c>
      <c r="CK11" s="32" t="str">
        <f t="shared" si="65"/>
        <v/>
      </c>
      <c r="CL11" s="32">
        <f t="shared" si="66"/>
        <v>0</v>
      </c>
      <c r="CM11" s="31">
        <f t="shared" si="67"/>
        <v>0</v>
      </c>
      <c r="CN11" s="32" t="str">
        <f t="shared" si="68"/>
        <v/>
      </c>
      <c r="CO11" s="32" t="str">
        <f t="shared" si="69"/>
        <v/>
      </c>
      <c r="CP11" s="32">
        <f t="shared" si="70"/>
        <v>0</v>
      </c>
      <c r="CQ11" s="31">
        <f t="shared" si="71"/>
        <v>0</v>
      </c>
      <c r="CR11" s="32" t="str">
        <f t="shared" si="72"/>
        <v/>
      </c>
      <c r="CS11" s="32" t="str">
        <f t="shared" si="73"/>
        <v/>
      </c>
      <c r="CT11" s="32">
        <f t="shared" si="74"/>
        <v>0</v>
      </c>
      <c r="CU11" s="31">
        <f t="shared" si="75"/>
        <v>0</v>
      </c>
      <c r="CV11" s="32" t="str">
        <f t="shared" si="76"/>
        <v/>
      </c>
      <c r="CW11" s="32" t="str">
        <f t="shared" si="77"/>
        <v/>
      </c>
      <c r="CX11" s="32">
        <f t="shared" si="78"/>
        <v>0</v>
      </c>
      <c r="CY11" s="31">
        <f t="shared" si="79"/>
        <v>0</v>
      </c>
      <c r="CZ11" s="32" t="str">
        <f t="shared" si="80"/>
        <v/>
      </c>
      <c r="DA11" s="32" t="str">
        <f t="shared" si="81"/>
        <v/>
      </c>
      <c r="DB11" s="32">
        <f t="shared" si="82"/>
        <v>0</v>
      </c>
      <c r="DC11" s="31">
        <f t="shared" si="83"/>
        <v>0</v>
      </c>
      <c r="DD11" s="32" t="str">
        <f t="shared" si="84"/>
        <v/>
      </c>
      <c r="DE11" s="32" t="str">
        <f t="shared" si="85"/>
        <v/>
      </c>
      <c r="DF11" s="32">
        <f t="shared" si="86"/>
        <v>0</v>
      </c>
      <c r="DG11" s="31">
        <f t="shared" si="87"/>
        <v>0</v>
      </c>
      <c r="DH11" s="32" t="str">
        <f t="shared" si="88"/>
        <v/>
      </c>
      <c r="DI11" s="32" t="str">
        <f t="shared" si="89"/>
        <v/>
      </c>
      <c r="DJ11" s="32">
        <f t="shared" si="90"/>
        <v>0</v>
      </c>
      <c r="DK11" s="31">
        <f t="shared" si="91"/>
        <v>0</v>
      </c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7"/>
      <c r="DW11" s="76" t="str">
        <f t="shared" si="143"/>
        <v/>
      </c>
      <c r="DX11" s="18" t="str">
        <f t="shared" si="92"/>
        <v/>
      </c>
      <c r="DY11" s="31">
        <f t="shared" si="93"/>
        <v>0</v>
      </c>
      <c r="DZ11" s="32">
        <f t="shared" si="94"/>
        <v>0</v>
      </c>
      <c r="EA11" s="31">
        <f t="shared" si="95"/>
        <v>0</v>
      </c>
      <c r="EB11" s="31">
        <f t="shared" si="96"/>
        <v>0</v>
      </c>
      <c r="EC11" s="32" t="str">
        <f t="shared" si="97"/>
        <v/>
      </c>
      <c r="ED11" s="32" t="str">
        <f t="shared" si="98"/>
        <v/>
      </c>
      <c r="EE11" s="32">
        <f t="shared" si="99"/>
        <v>0</v>
      </c>
      <c r="EF11" s="31">
        <f t="shared" si="100"/>
        <v>0</v>
      </c>
      <c r="EG11" s="32" t="str">
        <f t="shared" si="101"/>
        <v/>
      </c>
      <c r="EH11" s="32" t="str">
        <f t="shared" si="102"/>
        <v/>
      </c>
      <c r="EI11" s="32">
        <f t="shared" si="103"/>
        <v>0</v>
      </c>
      <c r="EJ11" s="31">
        <f t="shared" si="104"/>
        <v>0</v>
      </c>
      <c r="EK11" s="32" t="str">
        <f t="shared" si="105"/>
        <v/>
      </c>
      <c r="EL11" s="32" t="str">
        <f t="shared" si="106"/>
        <v/>
      </c>
      <c r="EM11" s="32">
        <f t="shared" si="107"/>
        <v>0</v>
      </c>
      <c r="EN11" s="31">
        <f t="shared" si="108"/>
        <v>0</v>
      </c>
      <c r="EO11" s="32" t="str">
        <f t="shared" si="109"/>
        <v/>
      </c>
      <c r="EP11" s="32" t="str">
        <f t="shared" si="110"/>
        <v/>
      </c>
      <c r="EQ11" s="32">
        <f t="shared" si="111"/>
        <v>0</v>
      </c>
      <c r="ER11" s="31">
        <f t="shared" si="112"/>
        <v>0</v>
      </c>
      <c r="ES11" s="32" t="str">
        <f t="shared" si="113"/>
        <v/>
      </c>
      <c r="ET11" s="32" t="str">
        <f t="shared" si="114"/>
        <v/>
      </c>
      <c r="EU11" s="32">
        <f t="shared" si="115"/>
        <v>0</v>
      </c>
      <c r="EV11" s="31">
        <f t="shared" si="116"/>
        <v>0</v>
      </c>
      <c r="EW11" s="32" t="str">
        <f t="shared" si="117"/>
        <v/>
      </c>
      <c r="EX11" s="32" t="str">
        <f t="shared" si="118"/>
        <v/>
      </c>
      <c r="EY11" s="32">
        <f t="shared" si="119"/>
        <v>0</v>
      </c>
      <c r="EZ11" s="31">
        <f t="shared" si="120"/>
        <v>0</v>
      </c>
      <c r="FA11" s="32" t="str">
        <f t="shared" si="121"/>
        <v/>
      </c>
      <c r="FB11" s="32" t="str">
        <f t="shared" si="122"/>
        <v/>
      </c>
      <c r="FC11" s="32">
        <f t="shared" si="123"/>
        <v>0</v>
      </c>
      <c r="FD11" s="31">
        <f t="shared" si="124"/>
        <v>0</v>
      </c>
      <c r="FE11" s="32" t="str">
        <f t="shared" si="125"/>
        <v/>
      </c>
      <c r="FF11" s="32" t="str">
        <f t="shared" si="126"/>
        <v/>
      </c>
      <c r="FG11" s="32">
        <f t="shared" si="127"/>
        <v>0</v>
      </c>
      <c r="FH11" s="31">
        <f t="shared" si="128"/>
        <v>0</v>
      </c>
      <c r="FI11" s="32" t="str">
        <f t="shared" si="129"/>
        <v/>
      </c>
      <c r="FJ11" s="32" t="str">
        <f t="shared" si="130"/>
        <v/>
      </c>
      <c r="FK11" s="32">
        <f t="shared" si="131"/>
        <v>0</v>
      </c>
      <c r="FL11" s="31">
        <f t="shared" si="132"/>
        <v>0</v>
      </c>
      <c r="FM11" s="32" t="str">
        <f t="shared" si="133"/>
        <v/>
      </c>
      <c r="FN11" s="32" t="str">
        <f t="shared" si="134"/>
        <v/>
      </c>
      <c r="FO11" s="32">
        <f t="shared" si="135"/>
        <v>0</v>
      </c>
      <c r="FP11" s="31">
        <f t="shared" si="136"/>
        <v>0</v>
      </c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7"/>
    </row>
    <row r="12" spans="1:183" x14ac:dyDescent="0.2">
      <c r="A12" s="1">
        <v>8</v>
      </c>
      <c r="B12" s="1">
        <f>Klasse!B11</f>
        <v>0</v>
      </c>
      <c r="C12" s="1">
        <f>Klasse!C11</f>
        <v>0</v>
      </c>
      <c r="D12" s="2" t="str">
        <f t="shared" si="137"/>
        <v/>
      </c>
      <c r="E12" s="2" t="str">
        <f t="shared" si="0"/>
        <v/>
      </c>
      <c r="F12" s="26" t="e">
        <f t="shared" si="1"/>
        <v>#DIV/0!</v>
      </c>
      <c r="G12" s="77"/>
      <c r="H12" s="7"/>
      <c r="I12" s="77" t="str">
        <f t="shared" si="138"/>
        <v/>
      </c>
      <c r="J12" s="77" t="str">
        <f t="shared" si="139"/>
        <v/>
      </c>
      <c r="K12" s="77" t="str">
        <f t="shared" si="140"/>
        <v/>
      </c>
      <c r="L12" s="7"/>
      <c r="M12" s="76" t="str">
        <f t="shared" si="141"/>
        <v/>
      </c>
      <c r="N12" s="18" t="str">
        <f t="shared" si="2"/>
        <v/>
      </c>
      <c r="O12" s="31">
        <f t="shared" si="3"/>
        <v>0</v>
      </c>
      <c r="P12" s="32">
        <f t="shared" si="4"/>
        <v>0</v>
      </c>
      <c r="Q12" s="31">
        <f t="shared" si="5"/>
        <v>0</v>
      </c>
      <c r="R12" s="31">
        <f t="shared" si="6"/>
        <v>0</v>
      </c>
      <c r="S12" s="32" t="str">
        <f t="shared" si="7"/>
        <v/>
      </c>
      <c r="T12" s="32" t="str">
        <f t="shared" si="8"/>
        <v/>
      </c>
      <c r="U12" s="32">
        <f t="shared" si="9"/>
        <v>0</v>
      </c>
      <c r="V12" s="31">
        <f t="shared" si="10"/>
        <v>0</v>
      </c>
      <c r="W12" s="32" t="str">
        <f t="shared" si="11"/>
        <v/>
      </c>
      <c r="X12" s="32" t="str">
        <f t="shared" si="12"/>
        <v/>
      </c>
      <c r="Y12" s="32">
        <f t="shared" si="13"/>
        <v>0</v>
      </c>
      <c r="Z12" s="31">
        <f t="shared" si="14"/>
        <v>0</v>
      </c>
      <c r="AA12" s="32" t="str">
        <f t="shared" si="15"/>
        <v/>
      </c>
      <c r="AB12" s="32" t="str">
        <f t="shared" si="16"/>
        <v/>
      </c>
      <c r="AC12" s="32">
        <f t="shared" si="17"/>
        <v>0</v>
      </c>
      <c r="AD12" s="31">
        <f t="shared" si="18"/>
        <v>0</v>
      </c>
      <c r="AE12" s="32" t="str">
        <f t="shared" si="19"/>
        <v/>
      </c>
      <c r="AF12" s="32" t="str">
        <f t="shared" si="20"/>
        <v/>
      </c>
      <c r="AG12" s="32">
        <f t="shared" si="21"/>
        <v>0</v>
      </c>
      <c r="AH12" s="31">
        <f t="shared" si="22"/>
        <v>0</v>
      </c>
      <c r="AI12" s="32" t="str">
        <f t="shared" si="23"/>
        <v/>
      </c>
      <c r="AJ12" s="32" t="str">
        <f t="shared" si="24"/>
        <v/>
      </c>
      <c r="AK12" s="32">
        <f t="shared" si="25"/>
        <v>0</v>
      </c>
      <c r="AL12" s="31">
        <f t="shared" si="26"/>
        <v>0</v>
      </c>
      <c r="AM12" s="32" t="str">
        <f t="shared" si="27"/>
        <v/>
      </c>
      <c r="AN12" s="32" t="str">
        <f t="shared" si="28"/>
        <v/>
      </c>
      <c r="AO12" s="32">
        <f t="shared" si="29"/>
        <v>0</v>
      </c>
      <c r="AP12" s="31">
        <f t="shared" si="30"/>
        <v>0</v>
      </c>
      <c r="AQ12" s="32" t="str">
        <f t="shared" si="31"/>
        <v/>
      </c>
      <c r="AR12" s="32" t="str">
        <f t="shared" si="32"/>
        <v/>
      </c>
      <c r="AS12" s="32">
        <f t="shared" si="33"/>
        <v>0</v>
      </c>
      <c r="AT12" s="31">
        <f t="shared" si="34"/>
        <v>0</v>
      </c>
      <c r="AU12" s="32" t="str">
        <f t="shared" si="35"/>
        <v/>
      </c>
      <c r="AV12" s="32" t="str">
        <f t="shared" si="36"/>
        <v/>
      </c>
      <c r="AW12" s="32">
        <f t="shared" si="37"/>
        <v>0</v>
      </c>
      <c r="AX12" s="31">
        <f t="shared" si="38"/>
        <v>0</v>
      </c>
      <c r="AY12" s="32" t="str">
        <f t="shared" si="39"/>
        <v/>
      </c>
      <c r="AZ12" s="32" t="str">
        <f t="shared" si="40"/>
        <v/>
      </c>
      <c r="BA12" s="32">
        <f t="shared" si="41"/>
        <v>0</v>
      </c>
      <c r="BB12" s="31">
        <f t="shared" si="42"/>
        <v>0</v>
      </c>
      <c r="BC12" s="32" t="str">
        <f t="shared" si="43"/>
        <v/>
      </c>
      <c r="BD12" s="32" t="str">
        <f t="shared" si="44"/>
        <v/>
      </c>
      <c r="BE12" s="32">
        <f t="shared" si="45"/>
        <v>0</v>
      </c>
      <c r="BF12" s="31">
        <f t="shared" si="46"/>
        <v>0</v>
      </c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7"/>
      <c r="BR12" s="76" t="str">
        <f t="shared" si="142"/>
        <v/>
      </c>
      <c r="BS12" s="18" t="str">
        <f t="shared" si="47"/>
        <v/>
      </c>
      <c r="BT12" s="31">
        <f t="shared" si="48"/>
        <v>0</v>
      </c>
      <c r="BU12" s="32">
        <f t="shared" si="49"/>
        <v>0</v>
      </c>
      <c r="BV12" s="31">
        <f t="shared" si="50"/>
        <v>0</v>
      </c>
      <c r="BW12" s="31">
        <f t="shared" si="51"/>
        <v>0</v>
      </c>
      <c r="BX12" s="32" t="str">
        <f t="shared" si="52"/>
        <v/>
      </c>
      <c r="BY12" s="32" t="str">
        <f t="shared" si="53"/>
        <v/>
      </c>
      <c r="BZ12" s="32">
        <f t="shared" si="54"/>
        <v>0</v>
      </c>
      <c r="CA12" s="31">
        <f t="shared" si="55"/>
        <v>0</v>
      </c>
      <c r="CB12" s="32" t="str">
        <f t="shared" si="56"/>
        <v/>
      </c>
      <c r="CC12" s="32" t="str">
        <f t="shared" si="57"/>
        <v/>
      </c>
      <c r="CD12" s="32">
        <f t="shared" si="58"/>
        <v>0</v>
      </c>
      <c r="CE12" s="31">
        <f t="shared" si="59"/>
        <v>0</v>
      </c>
      <c r="CF12" s="32" t="str">
        <f t="shared" si="60"/>
        <v/>
      </c>
      <c r="CG12" s="32" t="str">
        <f t="shared" si="61"/>
        <v/>
      </c>
      <c r="CH12" s="32">
        <f t="shared" si="62"/>
        <v>0</v>
      </c>
      <c r="CI12" s="31">
        <f t="shared" si="63"/>
        <v>0</v>
      </c>
      <c r="CJ12" s="32" t="str">
        <f t="shared" si="64"/>
        <v/>
      </c>
      <c r="CK12" s="32" t="str">
        <f t="shared" si="65"/>
        <v/>
      </c>
      <c r="CL12" s="32">
        <f t="shared" si="66"/>
        <v>0</v>
      </c>
      <c r="CM12" s="31">
        <f t="shared" si="67"/>
        <v>0</v>
      </c>
      <c r="CN12" s="32" t="str">
        <f t="shared" si="68"/>
        <v/>
      </c>
      <c r="CO12" s="32" t="str">
        <f t="shared" si="69"/>
        <v/>
      </c>
      <c r="CP12" s="32">
        <f t="shared" si="70"/>
        <v>0</v>
      </c>
      <c r="CQ12" s="31">
        <f t="shared" si="71"/>
        <v>0</v>
      </c>
      <c r="CR12" s="32" t="str">
        <f t="shared" si="72"/>
        <v/>
      </c>
      <c r="CS12" s="32" t="str">
        <f t="shared" si="73"/>
        <v/>
      </c>
      <c r="CT12" s="32">
        <f t="shared" si="74"/>
        <v>0</v>
      </c>
      <c r="CU12" s="31">
        <f t="shared" si="75"/>
        <v>0</v>
      </c>
      <c r="CV12" s="32" t="str">
        <f t="shared" si="76"/>
        <v/>
      </c>
      <c r="CW12" s="32" t="str">
        <f t="shared" si="77"/>
        <v/>
      </c>
      <c r="CX12" s="32">
        <f t="shared" si="78"/>
        <v>0</v>
      </c>
      <c r="CY12" s="31">
        <f t="shared" si="79"/>
        <v>0</v>
      </c>
      <c r="CZ12" s="32" t="str">
        <f t="shared" si="80"/>
        <v/>
      </c>
      <c r="DA12" s="32" t="str">
        <f t="shared" si="81"/>
        <v/>
      </c>
      <c r="DB12" s="32">
        <f t="shared" si="82"/>
        <v>0</v>
      </c>
      <c r="DC12" s="31">
        <f t="shared" si="83"/>
        <v>0</v>
      </c>
      <c r="DD12" s="32" t="str">
        <f t="shared" si="84"/>
        <v/>
      </c>
      <c r="DE12" s="32" t="str">
        <f t="shared" si="85"/>
        <v/>
      </c>
      <c r="DF12" s="32">
        <f t="shared" si="86"/>
        <v>0</v>
      </c>
      <c r="DG12" s="31">
        <f t="shared" si="87"/>
        <v>0</v>
      </c>
      <c r="DH12" s="32" t="str">
        <f t="shared" si="88"/>
        <v/>
      </c>
      <c r="DI12" s="32" t="str">
        <f t="shared" si="89"/>
        <v/>
      </c>
      <c r="DJ12" s="32">
        <f t="shared" si="90"/>
        <v>0</v>
      </c>
      <c r="DK12" s="31">
        <f t="shared" si="91"/>
        <v>0</v>
      </c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7"/>
      <c r="DW12" s="76" t="str">
        <f t="shared" si="143"/>
        <v/>
      </c>
      <c r="DX12" s="18" t="str">
        <f t="shared" si="92"/>
        <v/>
      </c>
      <c r="DY12" s="31">
        <f t="shared" si="93"/>
        <v>0</v>
      </c>
      <c r="DZ12" s="32">
        <f t="shared" si="94"/>
        <v>0</v>
      </c>
      <c r="EA12" s="31">
        <f t="shared" si="95"/>
        <v>0</v>
      </c>
      <c r="EB12" s="31">
        <f t="shared" si="96"/>
        <v>0</v>
      </c>
      <c r="EC12" s="32" t="str">
        <f t="shared" si="97"/>
        <v/>
      </c>
      <c r="ED12" s="32" t="str">
        <f t="shared" si="98"/>
        <v/>
      </c>
      <c r="EE12" s="32">
        <f t="shared" si="99"/>
        <v>0</v>
      </c>
      <c r="EF12" s="31">
        <f t="shared" si="100"/>
        <v>0</v>
      </c>
      <c r="EG12" s="32" t="str">
        <f t="shared" si="101"/>
        <v/>
      </c>
      <c r="EH12" s="32" t="str">
        <f t="shared" si="102"/>
        <v/>
      </c>
      <c r="EI12" s="32">
        <f t="shared" si="103"/>
        <v>0</v>
      </c>
      <c r="EJ12" s="31">
        <f t="shared" si="104"/>
        <v>0</v>
      </c>
      <c r="EK12" s="32" t="str">
        <f t="shared" si="105"/>
        <v/>
      </c>
      <c r="EL12" s="32" t="str">
        <f t="shared" si="106"/>
        <v/>
      </c>
      <c r="EM12" s="32">
        <f t="shared" si="107"/>
        <v>0</v>
      </c>
      <c r="EN12" s="31">
        <f t="shared" si="108"/>
        <v>0</v>
      </c>
      <c r="EO12" s="32" t="str">
        <f t="shared" si="109"/>
        <v/>
      </c>
      <c r="EP12" s="32" t="str">
        <f t="shared" si="110"/>
        <v/>
      </c>
      <c r="EQ12" s="32">
        <f t="shared" si="111"/>
        <v>0</v>
      </c>
      <c r="ER12" s="31">
        <f t="shared" si="112"/>
        <v>0</v>
      </c>
      <c r="ES12" s="32" t="str">
        <f t="shared" si="113"/>
        <v/>
      </c>
      <c r="ET12" s="32" t="str">
        <f t="shared" si="114"/>
        <v/>
      </c>
      <c r="EU12" s="32">
        <f t="shared" si="115"/>
        <v>0</v>
      </c>
      <c r="EV12" s="31">
        <f t="shared" si="116"/>
        <v>0</v>
      </c>
      <c r="EW12" s="32" t="str">
        <f t="shared" si="117"/>
        <v/>
      </c>
      <c r="EX12" s="32" t="str">
        <f t="shared" si="118"/>
        <v/>
      </c>
      <c r="EY12" s="32">
        <f t="shared" si="119"/>
        <v>0</v>
      </c>
      <c r="EZ12" s="31">
        <f t="shared" si="120"/>
        <v>0</v>
      </c>
      <c r="FA12" s="32" t="str">
        <f t="shared" si="121"/>
        <v/>
      </c>
      <c r="FB12" s="32" t="str">
        <f t="shared" si="122"/>
        <v/>
      </c>
      <c r="FC12" s="32">
        <f t="shared" si="123"/>
        <v>0</v>
      </c>
      <c r="FD12" s="31">
        <f t="shared" si="124"/>
        <v>0</v>
      </c>
      <c r="FE12" s="32" t="str">
        <f t="shared" si="125"/>
        <v/>
      </c>
      <c r="FF12" s="32" t="str">
        <f t="shared" si="126"/>
        <v/>
      </c>
      <c r="FG12" s="32">
        <f t="shared" si="127"/>
        <v>0</v>
      </c>
      <c r="FH12" s="31">
        <f t="shared" si="128"/>
        <v>0</v>
      </c>
      <c r="FI12" s="32" t="str">
        <f t="shared" si="129"/>
        <v/>
      </c>
      <c r="FJ12" s="32" t="str">
        <f t="shared" si="130"/>
        <v/>
      </c>
      <c r="FK12" s="32">
        <f t="shared" si="131"/>
        <v>0</v>
      </c>
      <c r="FL12" s="31">
        <f t="shared" si="132"/>
        <v>0</v>
      </c>
      <c r="FM12" s="32" t="str">
        <f t="shared" si="133"/>
        <v/>
      </c>
      <c r="FN12" s="32" t="str">
        <f t="shared" si="134"/>
        <v/>
      </c>
      <c r="FO12" s="32">
        <f t="shared" si="135"/>
        <v>0</v>
      </c>
      <c r="FP12" s="31">
        <f t="shared" si="136"/>
        <v>0</v>
      </c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7"/>
    </row>
    <row r="13" spans="1:183" x14ac:dyDescent="0.2">
      <c r="A13" s="1">
        <v>9</v>
      </c>
      <c r="B13" s="1">
        <f>Klasse!B12</f>
        <v>0</v>
      </c>
      <c r="C13" s="1">
        <f>Klasse!C12</f>
        <v>0</v>
      </c>
      <c r="D13" s="2" t="str">
        <f t="shared" si="137"/>
        <v/>
      </c>
      <c r="E13" s="2" t="str">
        <f t="shared" si="0"/>
        <v/>
      </c>
      <c r="F13" s="26" t="e">
        <f t="shared" si="1"/>
        <v>#DIV/0!</v>
      </c>
      <c r="G13" s="77"/>
      <c r="H13" s="7"/>
      <c r="I13" s="77" t="str">
        <f t="shared" si="138"/>
        <v/>
      </c>
      <c r="J13" s="77" t="str">
        <f t="shared" si="139"/>
        <v/>
      </c>
      <c r="K13" s="77" t="str">
        <f t="shared" si="140"/>
        <v/>
      </c>
      <c r="L13" s="7"/>
      <c r="M13" s="76" t="str">
        <f t="shared" si="141"/>
        <v/>
      </c>
      <c r="N13" s="18" t="str">
        <f t="shared" si="2"/>
        <v/>
      </c>
      <c r="O13" s="31">
        <f t="shared" si="3"/>
        <v>0</v>
      </c>
      <c r="P13" s="32">
        <f t="shared" si="4"/>
        <v>0</v>
      </c>
      <c r="Q13" s="31">
        <f t="shared" si="5"/>
        <v>0</v>
      </c>
      <c r="R13" s="31">
        <f t="shared" si="6"/>
        <v>0</v>
      </c>
      <c r="S13" s="32" t="str">
        <f t="shared" si="7"/>
        <v/>
      </c>
      <c r="T13" s="32" t="str">
        <f t="shared" si="8"/>
        <v/>
      </c>
      <c r="U13" s="32">
        <f t="shared" si="9"/>
        <v>0</v>
      </c>
      <c r="V13" s="31">
        <f t="shared" si="10"/>
        <v>0</v>
      </c>
      <c r="W13" s="32" t="str">
        <f t="shared" si="11"/>
        <v/>
      </c>
      <c r="X13" s="32" t="str">
        <f t="shared" si="12"/>
        <v/>
      </c>
      <c r="Y13" s="32">
        <f t="shared" si="13"/>
        <v>0</v>
      </c>
      <c r="Z13" s="31">
        <f t="shared" si="14"/>
        <v>0</v>
      </c>
      <c r="AA13" s="32" t="str">
        <f t="shared" si="15"/>
        <v/>
      </c>
      <c r="AB13" s="32" t="str">
        <f t="shared" si="16"/>
        <v/>
      </c>
      <c r="AC13" s="32">
        <f t="shared" si="17"/>
        <v>0</v>
      </c>
      <c r="AD13" s="31">
        <f t="shared" si="18"/>
        <v>0</v>
      </c>
      <c r="AE13" s="32" t="str">
        <f t="shared" si="19"/>
        <v/>
      </c>
      <c r="AF13" s="32" t="str">
        <f t="shared" si="20"/>
        <v/>
      </c>
      <c r="AG13" s="32">
        <f t="shared" si="21"/>
        <v>0</v>
      </c>
      <c r="AH13" s="31">
        <f t="shared" si="22"/>
        <v>0</v>
      </c>
      <c r="AI13" s="32" t="str">
        <f t="shared" si="23"/>
        <v/>
      </c>
      <c r="AJ13" s="32" t="str">
        <f t="shared" si="24"/>
        <v/>
      </c>
      <c r="AK13" s="32">
        <f t="shared" si="25"/>
        <v>0</v>
      </c>
      <c r="AL13" s="31">
        <f t="shared" si="26"/>
        <v>0</v>
      </c>
      <c r="AM13" s="32" t="str">
        <f t="shared" si="27"/>
        <v/>
      </c>
      <c r="AN13" s="32" t="str">
        <f t="shared" si="28"/>
        <v/>
      </c>
      <c r="AO13" s="32">
        <f t="shared" si="29"/>
        <v>0</v>
      </c>
      <c r="AP13" s="31">
        <f t="shared" si="30"/>
        <v>0</v>
      </c>
      <c r="AQ13" s="32" t="str">
        <f t="shared" si="31"/>
        <v/>
      </c>
      <c r="AR13" s="32" t="str">
        <f t="shared" si="32"/>
        <v/>
      </c>
      <c r="AS13" s="32">
        <f t="shared" si="33"/>
        <v>0</v>
      </c>
      <c r="AT13" s="31">
        <f t="shared" si="34"/>
        <v>0</v>
      </c>
      <c r="AU13" s="32" t="str">
        <f t="shared" si="35"/>
        <v/>
      </c>
      <c r="AV13" s="32" t="str">
        <f t="shared" si="36"/>
        <v/>
      </c>
      <c r="AW13" s="32">
        <f t="shared" si="37"/>
        <v>0</v>
      </c>
      <c r="AX13" s="31">
        <f t="shared" si="38"/>
        <v>0</v>
      </c>
      <c r="AY13" s="32" t="str">
        <f t="shared" si="39"/>
        <v/>
      </c>
      <c r="AZ13" s="32" t="str">
        <f t="shared" si="40"/>
        <v/>
      </c>
      <c r="BA13" s="32">
        <f t="shared" si="41"/>
        <v>0</v>
      </c>
      <c r="BB13" s="31">
        <f t="shared" si="42"/>
        <v>0</v>
      </c>
      <c r="BC13" s="32" t="str">
        <f t="shared" si="43"/>
        <v/>
      </c>
      <c r="BD13" s="32" t="str">
        <f t="shared" si="44"/>
        <v/>
      </c>
      <c r="BE13" s="32">
        <f t="shared" si="45"/>
        <v>0</v>
      </c>
      <c r="BF13" s="31">
        <f t="shared" si="46"/>
        <v>0</v>
      </c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7"/>
      <c r="BR13" s="76" t="str">
        <f t="shared" si="142"/>
        <v/>
      </c>
      <c r="BS13" s="18" t="str">
        <f t="shared" si="47"/>
        <v/>
      </c>
      <c r="BT13" s="31">
        <f t="shared" si="48"/>
        <v>0</v>
      </c>
      <c r="BU13" s="32">
        <f t="shared" si="49"/>
        <v>0</v>
      </c>
      <c r="BV13" s="31">
        <f t="shared" si="50"/>
        <v>0</v>
      </c>
      <c r="BW13" s="31">
        <f t="shared" si="51"/>
        <v>0</v>
      </c>
      <c r="BX13" s="32" t="str">
        <f t="shared" si="52"/>
        <v/>
      </c>
      <c r="BY13" s="32" t="str">
        <f t="shared" si="53"/>
        <v/>
      </c>
      <c r="BZ13" s="32">
        <f t="shared" si="54"/>
        <v>0</v>
      </c>
      <c r="CA13" s="31">
        <f t="shared" si="55"/>
        <v>0</v>
      </c>
      <c r="CB13" s="32" t="str">
        <f t="shared" si="56"/>
        <v/>
      </c>
      <c r="CC13" s="32" t="str">
        <f t="shared" si="57"/>
        <v/>
      </c>
      <c r="CD13" s="32">
        <f t="shared" si="58"/>
        <v>0</v>
      </c>
      <c r="CE13" s="31">
        <f t="shared" si="59"/>
        <v>0</v>
      </c>
      <c r="CF13" s="32" t="str">
        <f t="shared" si="60"/>
        <v/>
      </c>
      <c r="CG13" s="32" t="str">
        <f t="shared" si="61"/>
        <v/>
      </c>
      <c r="CH13" s="32">
        <f t="shared" si="62"/>
        <v>0</v>
      </c>
      <c r="CI13" s="31">
        <f t="shared" si="63"/>
        <v>0</v>
      </c>
      <c r="CJ13" s="32" t="str">
        <f t="shared" si="64"/>
        <v/>
      </c>
      <c r="CK13" s="32" t="str">
        <f t="shared" si="65"/>
        <v/>
      </c>
      <c r="CL13" s="32">
        <f t="shared" si="66"/>
        <v>0</v>
      </c>
      <c r="CM13" s="31">
        <f t="shared" si="67"/>
        <v>0</v>
      </c>
      <c r="CN13" s="32" t="str">
        <f t="shared" si="68"/>
        <v/>
      </c>
      <c r="CO13" s="32" t="str">
        <f t="shared" si="69"/>
        <v/>
      </c>
      <c r="CP13" s="32">
        <f t="shared" si="70"/>
        <v>0</v>
      </c>
      <c r="CQ13" s="31">
        <f t="shared" si="71"/>
        <v>0</v>
      </c>
      <c r="CR13" s="32" t="str">
        <f t="shared" si="72"/>
        <v/>
      </c>
      <c r="CS13" s="32" t="str">
        <f t="shared" si="73"/>
        <v/>
      </c>
      <c r="CT13" s="32">
        <f t="shared" si="74"/>
        <v>0</v>
      </c>
      <c r="CU13" s="31">
        <f t="shared" si="75"/>
        <v>0</v>
      </c>
      <c r="CV13" s="32" t="str">
        <f t="shared" si="76"/>
        <v/>
      </c>
      <c r="CW13" s="32" t="str">
        <f t="shared" si="77"/>
        <v/>
      </c>
      <c r="CX13" s="32">
        <f t="shared" si="78"/>
        <v>0</v>
      </c>
      <c r="CY13" s="31">
        <f t="shared" si="79"/>
        <v>0</v>
      </c>
      <c r="CZ13" s="32" t="str">
        <f t="shared" si="80"/>
        <v/>
      </c>
      <c r="DA13" s="32" t="str">
        <f t="shared" si="81"/>
        <v/>
      </c>
      <c r="DB13" s="32">
        <f t="shared" si="82"/>
        <v>0</v>
      </c>
      <c r="DC13" s="31">
        <f t="shared" si="83"/>
        <v>0</v>
      </c>
      <c r="DD13" s="32" t="str">
        <f t="shared" si="84"/>
        <v/>
      </c>
      <c r="DE13" s="32" t="str">
        <f t="shared" si="85"/>
        <v/>
      </c>
      <c r="DF13" s="32">
        <f t="shared" si="86"/>
        <v>0</v>
      </c>
      <c r="DG13" s="31">
        <f t="shared" si="87"/>
        <v>0</v>
      </c>
      <c r="DH13" s="32" t="str">
        <f t="shared" si="88"/>
        <v/>
      </c>
      <c r="DI13" s="32" t="str">
        <f t="shared" si="89"/>
        <v/>
      </c>
      <c r="DJ13" s="32">
        <f t="shared" si="90"/>
        <v>0</v>
      </c>
      <c r="DK13" s="31">
        <f t="shared" si="91"/>
        <v>0</v>
      </c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7"/>
      <c r="DW13" s="76" t="str">
        <f t="shared" si="143"/>
        <v/>
      </c>
      <c r="DX13" s="18" t="str">
        <f t="shared" si="92"/>
        <v/>
      </c>
      <c r="DY13" s="31">
        <f t="shared" si="93"/>
        <v>0</v>
      </c>
      <c r="DZ13" s="32">
        <f t="shared" si="94"/>
        <v>0</v>
      </c>
      <c r="EA13" s="31">
        <f t="shared" si="95"/>
        <v>0</v>
      </c>
      <c r="EB13" s="31">
        <f t="shared" si="96"/>
        <v>0</v>
      </c>
      <c r="EC13" s="32" t="str">
        <f t="shared" si="97"/>
        <v/>
      </c>
      <c r="ED13" s="32" t="str">
        <f t="shared" si="98"/>
        <v/>
      </c>
      <c r="EE13" s="32">
        <f t="shared" si="99"/>
        <v>0</v>
      </c>
      <c r="EF13" s="31">
        <f t="shared" si="100"/>
        <v>0</v>
      </c>
      <c r="EG13" s="32" t="str">
        <f t="shared" si="101"/>
        <v/>
      </c>
      <c r="EH13" s="32" t="str">
        <f t="shared" si="102"/>
        <v/>
      </c>
      <c r="EI13" s="32">
        <f t="shared" si="103"/>
        <v>0</v>
      </c>
      <c r="EJ13" s="31">
        <f t="shared" si="104"/>
        <v>0</v>
      </c>
      <c r="EK13" s="32" t="str">
        <f t="shared" si="105"/>
        <v/>
      </c>
      <c r="EL13" s="32" t="str">
        <f t="shared" si="106"/>
        <v/>
      </c>
      <c r="EM13" s="32">
        <f t="shared" si="107"/>
        <v>0</v>
      </c>
      <c r="EN13" s="31">
        <f t="shared" si="108"/>
        <v>0</v>
      </c>
      <c r="EO13" s="32" t="str">
        <f t="shared" si="109"/>
        <v/>
      </c>
      <c r="EP13" s="32" t="str">
        <f t="shared" si="110"/>
        <v/>
      </c>
      <c r="EQ13" s="32">
        <f t="shared" si="111"/>
        <v>0</v>
      </c>
      <c r="ER13" s="31">
        <f t="shared" si="112"/>
        <v>0</v>
      </c>
      <c r="ES13" s="32" t="str">
        <f t="shared" si="113"/>
        <v/>
      </c>
      <c r="ET13" s="32" t="str">
        <f t="shared" si="114"/>
        <v/>
      </c>
      <c r="EU13" s="32">
        <f t="shared" si="115"/>
        <v>0</v>
      </c>
      <c r="EV13" s="31">
        <f t="shared" si="116"/>
        <v>0</v>
      </c>
      <c r="EW13" s="32" t="str">
        <f t="shared" si="117"/>
        <v/>
      </c>
      <c r="EX13" s="32" t="str">
        <f t="shared" si="118"/>
        <v/>
      </c>
      <c r="EY13" s="32">
        <f t="shared" si="119"/>
        <v>0</v>
      </c>
      <c r="EZ13" s="31">
        <f t="shared" si="120"/>
        <v>0</v>
      </c>
      <c r="FA13" s="32" t="str">
        <f t="shared" si="121"/>
        <v/>
      </c>
      <c r="FB13" s="32" t="str">
        <f t="shared" si="122"/>
        <v/>
      </c>
      <c r="FC13" s="32">
        <f t="shared" si="123"/>
        <v>0</v>
      </c>
      <c r="FD13" s="31">
        <f t="shared" si="124"/>
        <v>0</v>
      </c>
      <c r="FE13" s="32" t="str">
        <f t="shared" si="125"/>
        <v/>
      </c>
      <c r="FF13" s="32" t="str">
        <f t="shared" si="126"/>
        <v/>
      </c>
      <c r="FG13" s="32">
        <f t="shared" si="127"/>
        <v>0</v>
      </c>
      <c r="FH13" s="31">
        <f t="shared" si="128"/>
        <v>0</v>
      </c>
      <c r="FI13" s="32" t="str">
        <f t="shared" si="129"/>
        <v/>
      </c>
      <c r="FJ13" s="32" t="str">
        <f t="shared" si="130"/>
        <v/>
      </c>
      <c r="FK13" s="32">
        <f t="shared" si="131"/>
        <v>0</v>
      </c>
      <c r="FL13" s="31">
        <f t="shared" si="132"/>
        <v>0</v>
      </c>
      <c r="FM13" s="32" t="str">
        <f t="shared" si="133"/>
        <v/>
      </c>
      <c r="FN13" s="32" t="str">
        <f t="shared" si="134"/>
        <v/>
      </c>
      <c r="FO13" s="32">
        <f t="shared" si="135"/>
        <v>0</v>
      </c>
      <c r="FP13" s="31">
        <f t="shared" si="136"/>
        <v>0</v>
      </c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7"/>
    </row>
    <row r="14" spans="1:183" x14ac:dyDescent="0.2">
      <c r="A14" s="1">
        <v>10</v>
      </c>
      <c r="B14" s="1">
        <f>Klasse!B13</f>
        <v>0</v>
      </c>
      <c r="C14" s="1">
        <f>Klasse!C13</f>
        <v>0</v>
      </c>
      <c r="D14" s="2" t="str">
        <f t="shared" si="137"/>
        <v/>
      </c>
      <c r="E14" s="2" t="str">
        <f t="shared" si="0"/>
        <v/>
      </c>
      <c r="F14" s="26" t="e">
        <f t="shared" si="1"/>
        <v>#DIV/0!</v>
      </c>
      <c r="G14" s="77"/>
      <c r="H14" s="7"/>
      <c r="I14" s="77" t="str">
        <f t="shared" si="138"/>
        <v/>
      </c>
      <c r="J14" s="77" t="str">
        <f t="shared" si="139"/>
        <v/>
      </c>
      <c r="K14" s="77" t="str">
        <f t="shared" si="140"/>
        <v/>
      </c>
      <c r="L14" s="7"/>
      <c r="M14" s="76" t="str">
        <f t="shared" si="141"/>
        <v/>
      </c>
      <c r="N14" s="18" t="str">
        <f t="shared" si="2"/>
        <v/>
      </c>
      <c r="O14" s="31">
        <f t="shared" si="3"/>
        <v>0</v>
      </c>
      <c r="P14" s="32">
        <f t="shared" si="4"/>
        <v>0</v>
      </c>
      <c r="Q14" s="31">
        <f t="shared" si="5"/>
        <v>0</v>
      </c>
      <c r="R14" s="31">
        <f t="shared" si="6"/>
        <v>0</v>
      </c>
      <c r="S14" s="32" t="str">
        <f t="shared" si="7"/>
        <v/>
      </c>
      <c r="T14" s="32" t="str">
        <f t="shared" si="8"/>
        <v/>
      </c>
      <c r="U14" s="32">
        <f t="shared" si="9"/>
        <v>0</v>
      </c>
      <c r="V14" s="31">
        <f t="shared" si="10"/>
        <v>0</v>
      </c>
      <c r="W14" s="32" t="str">
        <f t="shared" si="11"/>
        <v/>
      </c>
      <c r="X14" s="32" t="str">
        <f t="shared" si="12"/>
        <v/>
      </c>
      <c r="Y14" s="32">
        <f t="shared" si="13"/>
        <v>0</v>
      </c>
      <c r="Z14" s="31">
        <f t="shared" si="14"/>
        <v>0</v>
      </c>
      <c r="AA14" s="32" t="str">
        <f t="shared" si="15"/>
        <v/>
      </c>
      <c r="AB14" s="32" t="str">
        <f t="shared" si="16"/>
        <v/>
      </c>
      <c r="AC14" s="32">
        <f t="shared" si="17"/>
        <v>0</v>
      </c>
      <c r="AD14" s="31">
        <f t="shared" si="18"/>
        <v>0</v>
      </c>
      <c r="AE14" s="32" t="str">
        <f t="shared" si="19"/>
        <v/>
      </c>
      <c r="AF14" s="32" t="str">
        <f t="shared" si="20"/>
        <v/>
      </c>
      <c r="AG14" s="32">
        <f t="shared" si="21"/>
        <v>0</v>
      </c>
      <c r="AH14" s="31">
        <f t="shared" si="22"/>
        <v>0</v>
      </c>
      <c r="AI14" s="32" t="str">
        <f t="shared" si="23"/>
        <v/>
      </c>
      <c r="AJ14" s="32" t="str">
        <f t="shared" si="24"/>
        <v/>
      </c>
      <c r="AK14" s="32">
        <f t="shared" si="25"/>
        <v>0</v>
      </c>
      <c r="AL14" s="31">
        <f t="shared" si="26"/>
        <v>0</v>
      </c>
      <c r="AM14" s="32" t="str">
        <f t="shared" si="27"/>
        <v/>
      </c>
      <c r="AN14" s="32" t="str">
        <f t="shared" si="28"/>
        <v/>
      </c>
      <c r="AO14" s="32">
        <f t="shared" si="29"/>
        <v>0</v>
      </c>
      <c r="AP14" s="31">
        <f t="shared" si="30"/>
        <v>0</v>
      </c>
      <c r="AQ14" s="32" t="str">
        <f t="shared" si="31"/>
        <v/>
      </c>
      <c r="AR14" s="32" t="str">
        <f t="shared" si="32"/>
        <v/>
      </c>
      <c r="AS14" s="32">
        <f t="shared" si="33"/>
        <v>0</v>
      </c>
      <c r="AT14" s="31">
        <f t="shared" si="34"/>
        <v>0</v>
      </c>
      <c r="AU14" s="32" t="str">
        <f t="shared" si="35"/>
        <v/>
      </c>
      <c r="AV14" s="32" t="str">
        <f t="shared" si="36"/>
        <v/>
      </c>
      <c r="AW14" s="32">
        <f t="shared" si="37"/>
        <v>0</v>
      </c>
      <c r="AX14" s="31">
        <f t="shared" si="38"/>
        <v>0</v>
      </c>
      <c r="AY14" s="32" t="str">
        <f t="shared" si="39"/>
        <v/>
      </c>
      <c r="AZ14" s="32" t="str">
        <f t="shared" si="40"/>
        <v/>
      </c>
      <c r="BA14" s="32">
        <f t="shared" si="41"/>
        <v>0</v>
      </c>
      <c r="BB14" s="31">
        <f t="shared" si="42"/>
        <v>0</v>
      </c>
      <c r="BC14" s="32" t="str">
        <f t="shared" si="43"/>
        <v/>
      </c>
      <c r="BD14" s="32" t="str">
        <f t="shared" si="44"/>
        <v/>
      </c>
      <c r="BE14" s="32">
        <f t="shared" si="45"/>
        <v>0</v>
      </c>
      <c r="BF14" s="31">
        <f t="shared" si="46"/>
        <v>0</v>
      </c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7"/>
      <c r="BR14" s="76" t="str">
        <f t="shared" si="142"/>
        <v/>
      </c>
      <c r="BS14" s="18" t="str">
        <f t="shared" si="47"/>
        <v/>
      </c>
      <c r="BT14" s="31">
        <f t="shared" si="48"/>
        <v>0</v>
      </c>
      <c r="BU14" s="32">
        <f t="shared" si="49"/>
        <v>0</v>
      </c>
      <c r="BV14" s="31">
        <f t="shared" si="50"/>
        <v>0</v>
      </c>
      <c r="BW14" s="31">
        <f t="shared" si="51"/>
        <v>0</v>
      </c>
      <c r="BX14" s="32" t="str">
        <f t="shared" si="52"/>
        <v/>
      </c>
      <c r="BY14" s="32" t="str">
        <f t="shared" si="53"/>
        <v/>
      </c>
      <c r="BZ14" s="32">
        <f t="shared" si="54"/>
        <v>0</v>
      </c>
      <c r="CA14" s="31">
        <f t="shared" si="55"/>
        <v>0</v>
      </c>
      <c r="CB14" s="32" t="str">
        <f t="shared" si="56"/>
        <v/>
      </c>
      <c r="CC14" s="32" t="str">
        <f t="shared" si="57"/>
        <v/>
      </c>
      <c r="CD14" s="32">
        <f t="shared" si="58"/>
        <v>0</v>
      </c>
      <c r="CE14" s="31">
        <f t="shared" si="59"/>
        <v>0</v>
      </c>
      <c r="CF14" s="32" t="str">
        <f t="shared" si="60"/>
        <v/>
      </c>
      <c r="CG14" s="32" t="str">
        <f t="shared" si="61"/>
        <v/>
      </c>
      <c r="CH14" s="32">
        <f t="shared" si="62"/>
        <v>0</v>
      </c>
      <c r="CI14" s="31">
        <f t="shared" si="63"/>
        <v>0</v>
      </c>
      <c r="CJ14" s="32" t="str">
        <f t="shared" si="64"/>
        <v/>
      </c>
      <c r="CK14" s="32" t="str">
        <f t="shared" si="65"/>
        <v/>
      </c>
      <c r="CL14" s="32">
        <f t="shared" si="66"/>
        <v>0</v>
      </c>
      <c r="CM14" s="31">
        <f t="shared" si="67"/>
        <v>0</v>
      </c>
      <c r="CN14" s="32" t="str">
        <f t="shared" si="68"/>
        <v/>
      </c>
      <c r="CO14" s="32" t="str">
        <f t="shared" si="69"/>
        <v/>
      </c>
      <c r="CP14" s="32">
        <f t="shared" si="70"/>
        <v>0</v>
      </c>
      <c r="CQ14" s="31">
        <f t="shared" si="71"/>
        <v>0</v>
      </c>
      <c r="CR14" s="32" t="str">
        <f t="shared" si="72"/>
        <v/>
      </c>
      <c r="CS14" s="32" t="str">
        <f t="shared" si="73"/>
        <v/>
      </c>
      <c r="CT14" s="32">
        <f t="shared" si="74"/>
        <v>0</v>
      </c>
      <c r="CU14" s="31">
        <f t="shared" si="75"/>
        <v>0</v>
      </c>
      <c r="CV14" s="32" t="str">
        <f t="shared" si="76"/>
        <v/>
      </c>
      <c r="CW14" s="32" t="str">
        <f t="shared" si="77"/>
        <v/>
      </c>
      <c r="CX14" s="32">
        <f t="shared" si="78"/>
        <v>0</v>
      </c>
      <c r="CY14" s="31">
        <f t="shared" si="79"/>
        <v>0</v>
      </c>
      <c r="CZ14" s="32" t="str">
        <f t="shared" si="80"/>
        <v/>
      </c>
      <c r="DA14" s="32" t="str">
        <f t="shared" si="81"/>
        <v/>
      </c>
      <c r="DB14" s="32">
        <f t="shared" si="82"/>
        <v>0</v>
      </c>
      <c r="DC14" s="31">
        <f t="shared" si="83"/>
        <v>0</v>
      </c>
      <c r="DD14" s="32" t="str">
        <f t="shared" si="84"/>
        <v/>
      </c>
      <c r="DE14" s="32" t="str">
        <f t="shared" si="85"/>
        <v/>
      </c>
      <c r="DF14" s="32">
        <f t="shared" si="86"/>
        <v>0</v>
      </c>
      <c r="DG14" s="31">
        <f t="shared" si="87"/>
        <v>0</v>
      </c>
      <c r="DH14" s="32" t="str">
        <f t="shared" si="88"/>
        <v/>
      </c>
      <c r="DI14" s="32" t="str">
        <f t="shared" si="89"/>
        <v/>
      </c>
      <c r="DJ14" s="32">
        <f t="shared" si="90"/>
        <v>0</v>
      </c>
      <c r="DK14" s="31">
        <f t="shared" si="91"/>
        <v>0</v>
      </c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7"/>
      <c r="DW14" s="76" t="str">
        <f t="shared" si="143"/>
        <v/>
      </c>
      <c r="DX14" s="18" t="str">
        <f t="shared" si="92"/>
        <v/>
      </c>
      <c r="DY14" s="31">
        <f t="shared" si="93"/>
        <v>0</v>
      </c>
      <c r="DZ14" s="32">
        <f t="shared" si="94"/>
        <v>0</v>
      </c>
      <c r="EA14" s="31">
        <f t="shared" si="95"/>
        <v>0</v>
      </c>
      <c r="EB14" s="31">
        <f t="shared" si="96"/>
        <v>0</v>
      </c>
      <c r="EC14" s="32" t="str">
        <f t="shared" si="97"/>
        <v/>
      </c>
      <c r="ED14" s="32" t="str">
        <f t="shared" si="98"/>
        <v/>
      </c>
      <c r="EE14" s="32">
        <f t="shared" si="99"/>
        <v>0</v>
      </c>
      <c r="EF14" s="31">
        <f t="shared" si="100"/>
        <v>0</v>
      </c>
      <c r="EG14" s="32" t="str">
        <f t="shared" si="101"/>
        <v/>
      </c>
      <c r="EH14" s="32" t="str">
        <f t="shared" si="102"/>
        <v/>
      </c>
      <c r="EI14" s="32">
        <f t="shared" si="103"/>
        <v>0</v>
      </c>
      <c r="EJ14" s="31">
        <f t="shared" si="104"/>
        <v>0</v>
      </c>
      <c r="EK14" s="32" t="str">
        <f t="shared" si="105"/>
        <v/>
      </c>
      <c r="EL14" s="32" t="str">
        <f t="shared" si="106"/>
        <v/>
      </c>
      <c r="EM14" s="32">
        <f t="shared" si="107"/>
        <v>0</v>
      </c>
      <c r="EN14" s="31">
        <f t="shared" si="108"/>
        <v>0</v>
      </c>
      <c r="EO14" s="32" t="str">
        <f t="shared" si="109"/>
        <v/>
      </c>
      <c r="EP14" s="32" t="str">
        <f t="shared" si="110"/>
        <v/>
      </c>
      <c r="EQ14" s="32">
        <f t="shared" si="111"/>
        <v>0</v>
      </c>
      <c r="ER14" s="31">
        <f t="shared" si="112"/>
        <v>0</v>
      </c>
      <c r="ES14" s="32" t="str">
        <f t="shared" si="113"/>
        <v/>
      </c>
      <c r="ET14" s="32" t="str">
        <f t="shared" si="114"/>
        <v/>
      </c>
      <c r="EU14" s="32">
        <f t="shared" si="115"/>
        <v>0</v>
      </c>
      <c r="EV14" s="31">
        <f t="shared" si="116"/>
        <v>0</v>
      </c>
      <c r="EW14" s="32" t="str">
        <f t="shared" si="117"/>
        <v/>
      </c>
      <c r="EX14" s="32" t="str">
        <f t="shared" si="118"/>
        <v/>
      </c>
      <c r="EY14" s="32">
        <f t="shared" si="119"/>
        <v>0</v>
      </c>
      <c r="EZ14" s="31">
        <f t="shared" si="120"/>
        <v>0</v>
      </c>
      <c r="FA14" s="32" t="str">
        <f t="shared" si="121"/>
        <v/>
      </c>
      <c r="FB14" s="32" t="str">
        <f t="shared" si="122"/>
        <v/>
      </c>
      <c r="FC14" s="32">
        <f t="shared" si="123"/>
        <v>0</v>
      </c>
      <c r="FD14" s="31">
        <f t="shared" si="124"/>
        <v>0</v>
      </c>
      <c r="FE14" s="32" t="str">
        <f t="shared" si="125"/>
        <v/>
      </c>
      <c r="FF14" s="32" t="str">
        <f t="shared" si="126"/>
        <v/>
      </c>
      <c r="FG14" s="32">
        <f t="shared" si="127"/>
        <v>0</v>
      </c>
      <c r="FH14" s="31">
        <f t="shared" si="128"/>
        <v>0</v>
      </c>
      <c r="FI14" s="32" t="str">
        <f t="shared" si="129"/>
        <v/>
      </c>
      <c r="FJ14" s="32" t="str">
        <f t="shared" si="130"/>
        <v/>
      </c>
      <c r="FK14" s="32">
        <f t="shared" si="131"/>
        <v>0</v>
      </c>
      <c r="FL14" s="31">
        <f t="shared" si="132"/>
        <v>0</v>
      </c>
      <c r="FM14" s="32" t="str">
        <f t="shared" si="133"/>
        <v/>
      </c>
      <c r="FN14" s="32" t="str">
        <f t="shared" si="134"/>
        <v/>
      </c>
      <c r="FO14" s="32">
        <f t="shared" si="135"/>
        <v>0</v>
      </c>
      <c r="FP14" s="31">
        <f t="shared" si="136"/>
        <v>0</v>
      </c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7"/>
    </row>
    <row r="15" spans="1:183" x14ac:dyDescent="0.2">
      <c r="A15" s="1">
        <v>11</v>
      </c>
      <c r="B15" s="1">
        <f>Klasse!B14</f>
        <v>0</v>
      </c>
      <c r="C15" s="1">
        <f>Klasse!C14</f>
        <v>0</v>
      </c>
      <c r="D15" s="2" t="str">
        <f t="shared" si="137"/>
        <v/>
      </c>
      <c r="E15" s="2" t="str">
        <f t="shared" si="0"/>
        <v/>
      </c>
      <c r="F15" s="26" t="e">
        <f t="shared" si="1"/>
        <v>#DIV/0!</v>
      </c>
      <c r="G15" s="77"/>
      <c r="H15" s="7"/>
      <c r="I15" s="77" t="str">
        <f t="shared" si="138"/>
        <v/>
      </c>
      <c r="J15" s="77" t="str">
        <f t="shared" si="139"/>
        <v/>
      </c>
      <c r="K15" s="77" t="str">
        <f t="shared" si="140"/>
        <v/>
      </c>
      <c r="L15" s="7"/>
      <c r="M15" s="76" t="str">
        <f t="shared" si="141"/>
        <v/>
      </c>
      <c r="N15" s="18" t="str">
        <f t="shared" si="2"/>
        <v/>
      </c>
      <c r="O15" s="31">
        <f t="shared" si="3"/>
        <v>0</v>
      </c>
      <c r="P15" s="32">
        <f t="shared" si="4"/>
        <v>0</v>
      </c>
      <c r="Q15" s="31">
        <f t="shared" si="5"/>
        <v>0</v>
      </c>
      <c r="R15" s="31">
        <f t="shared" si="6"/>
        <v>0</v>
      </c>
      <c r="S15" s="32" t="str">
        <f t="shared" si="7"/>
        <v/>
      </c>
      <c r="T15" s="32" t="str">
        <f t="shared" si="8"/>
        <v/>
      </c>
      <c r="U15" s="32">
        <f t="shared" si="9"/>
        <v>0</v>
      </c>
      <c r="V15" s="31">
        <f t="shared" si="10"/>
        <v>0</v>
      </c>
      <c r="W15" s="32" t="str">
        <f t="shared" si="11"/>
        <v/>
      </c>
      <c r="X15" s="32" t="str">
        <f t="shared" si="12"/>
        <v/>
      </c>
      <c r="Y15" s="32">
        <f t="shared" si="13"/>
        <v>0</v>
      </c>
      <c r="Z15" s="31">
        <f t="shared" si="14"/>
        <v>0</v>
      </c>
      <c r="AA15" s="32" t="str">
        <f t="shared" si="15"/>
        <v/>
      </c>
      <c r="AB15" s="32" t="str">
        <f t="shared" si="16"/>
        <v/>
      </c>
      <c r="AC15" s="32">
        <f t="shared" si="17"/>
        <v>0</v>
      </c>
      <c r="AD15" s="31">
        <f t="shared" si="18"/>
        <v>0</v>
      </c>
      <c r="AE15" s="32" t="str">
        <f t="shared" si="19"/>
        <v/>
      </c>
      <c r="AF15" s="32" t="str">
        <f t="shared" si="20"/>
        <v/>
      </c>
      <c r="AG15" s="32">
        <f t="shared" si="21"/>
        <v>0</v>
      </c>
      <c r="AH15" s="31">
        <f t="shared" si="22"/>
        <v>0</v>
      </c>
      <c r="AI15" s="32" t="str">
        <f t="shared" si="23"/>
        <v/>
      </c>
      <c r="AJ15" s="32" t="str">
        <f t="shared" si="24"/>
        <v/>
      </c>
      <c r="AK15" s="32">
        <f t="shared" si="25"/>
        <v>0</v>
      </c>
      <c r="AL15" s="31">
        <f t="shared" si="26"/>
        <v>0</v>
      </c>
      <c r="AM15" s="32" t="str">
        <f t="shared" si="27"/>
        <v/>
      </c>
      <c r="AN15" s="32" t="str">
        <f t="shared" si="28"/>
        <v/>
      </c>
      <c r="AO15" s="32">
        <f t="shared" si="29"/>
        <v>0</v>
      </c>
      <c r="AP15" s="31">
        <f t="shared" si="30"/>
        <v>0</v>
      </c>
      <c r="AQ15" s="32" t="str">
        <f t="shared" si="31"/>
        <v/>
      </c>
      <c r="AR15" s="32" t="str">
        <f t="shared" si="32"/>
        <v/>
      </c>
      <c r="AS15" s="32">
        <f t="shared" si="33"/>
        <v>0</v>
      </c>
      <c r="AT15" s="31">
        <f t="shared" si="34"/>
        <v>0</v>
      </c>
      <c r="AU15" s="32" t="str">
        <f t="shared" si="35"/>
        <v/>
      </c>
      <c r="AV15" s="32" t="str">
        <f t="shared" si="36"/>
        <v/>
      </c>
      <c r="AW15" s="32">
        <f t="shared" si="37"/>
        <v>0</v>
      </c>
      <c r="AX15" s="31">
        <f t="shared" si="38"/>
        <v>0</v>
      </c>
      <c r="AY15" s="32" t="str">
        <f t="shared" si="39"/>
        <v/>
      </c>
      <c r="AZ15" s="32" t="str">
        <f t="shared" si="40"/>
        <v/>
      </c>
      <c r="BA15" s="32">
        <f t="shared" si="41"/>
        <v>0</v>
      </c>
      <c r="BB15" s="31">
        <f t="shared" si="42"/>
        <v>0</v>
      </c>
      <c r="BC15" s="32" t="str">
        <f t="shared" si="43"/>
        <v/>
      </c>
      <c r="BD15" s="32" t="str">
        <f t="shared" si="44"/>
        <v/>
      </c>
      <c r="BE15" s="32">
        <f t="shared" si="45"/>
        <v>0</v>
      </c>
      <c r="BF15" s="31">
        <f t="shared" si="46"/>
        <v>0</v>
      </c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7"/>
      <c r="BR15" s="76" t="str">
        <f t="shared" si="142"/>
        <v/>
      </c>
      <c r="BS15" s="18" t="str">
        <f t="shared" si="47"/>
        <v/>
      </c>
      <c r="BT15" s="31">
        <f t="shared" si="48"/>
        <v>0</v>
      </c>
      <c r="BU15" s="32">
        <f t="shared" si="49"/>
        <v>0</v>
      </c>
      <c r="BV15" s="31">
        <f t="shared" si="50"/>
        <v>0</v>
      </c>
      <c r="BW15" s="31">
        <f t="shared" si="51"/>
        <v>0</v>
      </c>
      <c r="BX15" s="32" t="str">
        <f t="shared" si="52"/>
        <v/>
      </c>
      <c r="BY15" s="32" t="str">
        <f t="shared" si="53"/>
        <v/>
      </c>
      <c r="BZ15" s="32">
        <f t="shared" si="54"/>
        <v>0</v>
      </c>
      <c r="CA15" s="31">
        <f t="shared" si="55"/>
        <v>0</v>
      </c>
      <c r="CB15" s="32" t="str">
        <f t="shared" si="56"/>
        <v/>
      </c>
      <c r="CC15" s="32" t="str">
        <f t="shared" si="57"/>
        <v/>
      </c>
      <c r="CD15" s="32">
        <f t="shared" si="58"/>
        <v>0</v>
      </c>
      <c r="CE15" s="31">
        <f t="shared" si="59"/>
        <v>0</v>
      </c>
      <c r="CF15" s="32" t="str">
        <f t="shared" si="60"/>
        <v/>
      </c>
      <c r="CG15" s="32" t="str">
        <f t="shared" si="61"/>
        <v/>
      </c>
      <c r="CH15" s="32">
        <f t="shared" si="62"/>
        <v>0</v>
      </c>
      <c r="CI15" s="31">
        <f t="shared" si="63"/>
        <v>0</v>
      </c>
      <c r="CJ15" s="32" t="str">
        <f t="shared" si="64"/>
        <v/>
      </c>
      <c r="CK15" s="32" t="str">
        <f t="shared" si="65"/>
        <v/>
      </c>
      <c r="CL15" s="32">
        <f t="shared" si="66"/>
        <v>0</v>
      </c>
      <c r="CM15" s="31">
        <f t="shared" si="67"/>
        <v>0</v>
      </c>
      <c r="CN15" s="32" t="str">
        <f t="shared" si="68"/>
        <v/>
      </c>
      <c r="CO15" s="32" t="str">
        <f t="shared" si="69"/>
        <v/>
      </c>
      <c r="CP15" s="32">
        <f t="shared" si="70"/>
        <v>0</v>
      </c>
      <c r="CQ15" s="31">
        <f t="shared" si="71"/>
        <v>0</v>
      </c>
      <c r="CR15" s="32" t="str">
        <f t="shared" si="72"/>
        <v/>
      </c>
      <c r="CS15" s="32" t="str">
        <f t="shared" si="73"/>
        <v/>
      </c>
      <c r="CT15" s="32">
        <f t="shared" si="74"/>
        <v>0</v>
      </c>
      <c r="CU15" s="31">
        <f t="shared" si="75"/>
        <v>0</v>
      </c>
      <c r="CV15" s="32" t="str">
        <f t="shared" si="76"/>
        <v/>
      </c>
      <c r="CW15" s="32" t="str">
        <f t="shared" si="77"/>
        <v/>
      </c>
      <c r="CX15" s="32">
        <f t="shared" si="78"/>
        <v>0</v>
      </c>
      <c r="CY15" s="31">
        <f t="shared" si="79"/>
        <v>0</v>
      </c>
      <c r="CZ15" s="32" t="str">
        <f t="shared" si="80"/>
        <v/>
      </c>
      <c r="DA15" s="32" t="str">
        <f t="shared" si="81"/>
        <v/>
      </c>
      <c r="DB15" s="32">
        <f t="shared" si="82"/>
        <v>0</v>
      </c>
      <c r="DC15" s="31">
        <f t="shared" si="83"/>
        <v>0</v>
      </c>
      <c r="DD15" s="32" t="str">
        <f t="shared" si="84"/>
        <v/>
      </c>
      <c r="DE15" s="32" t="str">
        <f t="shared" si="85"/>
        <v/>
      </c>
      <c r="DF15" s="32">
        <f t="shared" si="86"/>
        <v>0</v>
      </c>
      <c r="DG15" s="31">
        <f t="shared" si="87"/>
        <v>0</v>
      </c>
      <c r="DH15" s="32" t="str">
        <f t="shared" si="88"/>
        <v/>
      </c>
      <c r="DI15" s="32" t="str">
        <f t="shared" si="89"/>
        <v/>
      </c>
      <c r="DJ15" s="32">
        <f t="shared" si="90"/>
        <v>0</v>
      </c>
      <c r="DK15" s="31">
        <f t="shared" si="91"/>
        <v>0</v>
      </c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7"/>
      <c r="DW15" s="76" t="str">
        <f t="shared" si="143"/>
        <v/>
      </c>
      <c r="DX15" s="18" t="str">
        <f t="shared" si="92"/>
        <v/>
      </c>
      <c r="DY15" s="31">
        <f t="shared" si="93"/>
        <v>0</v>
      </c>
      <c r="DZ15" s="32">
        <f t="shared" si="94"/>
        <v>0</v>
      </c>
      <c r="EA15" s="31">
        <f t="shared" si="95"/>
        <v>0</v>
      </c>
      <c r="EB15" s="31">
        <f t="shared" si="96"/>
        <v>0</v>
      </c>
      <c r="EC15" s="32" t="str">
        <f t="shared" si="97"/>
        <v/>
      </c>
      <c r="ED15" s="32" t="str">
        <f t="shared" si="98"/>
        <v/>
      </c>
      <c r="EE15" s="32">
        <f t="shared" si="99"/>
        <v>0</v>
      </c>
      <c r="EF15" s="31">
        <f t="shared" si="100"/>
        <v>0</v>
      </c>
      <c r="EG15" s="32" t="str">
        <f t="shared" si="101"/>
        <v/>
      </c>
      <c r="EH15" s="32" t="str">
        <f t="shared" si="102"/>
        <v/>
      </c>
      <c r="EI15" s="32">
        <f t="shared" si="103"/>
        <v>0</v>
      </c>
      <c r="EJ15" s="31">
        <f t="shared" si="104"/>
        <v>0</v>
      </c>
      <c r="EK15" s="32" t="str">
        <f t="shared" si="105"/>
        <v/>
      </c>
      <c r="EL15" s="32" t="str">
        <f t="shared" si="106"/>
        <v/>
      </c>
      <c r="EM15" s="32">
        <f t="shared" si="107"/>
        <v>0</v>
      </c>
      <c r="EN15" s="31">
        <f t="shared" si="108"/>
        <v>0</v>
      </c>
      <c r="EO15" s="32" t="str">
        <f t="shared" si="109"/>
        <v/>
      </c>
      <c r="EP15" s="32" t="str">
        <f t="shared" si="110"/>
        <v/>
      </c>
      <c r="EQ15" s="32">
        <f t="shared" si="111"/>
        <v>0</v>
      </c>
      <c r="ER15" s="31">
        <f t="shared" si="112"/>
        <v>0</v>
      </c>
      <c r="ES15" s="32" t="str">
        <f t="shared" si="113"/>
        <v/>
      </c>
      <c r="ET15" s="32" t="str">
        <f t="shared" si="114"/>
        <v/>
      </c>
      <c r="EU15" s="32">
        <f t="shared" si="115"/>
        <v>0</v>
      </c>
      <c r="EV15" s="31">
        <f t="shared" si="116"/>
        <v>0</v>
      </c>
      <c r="EW15" s="32" t="str">
        <f t="shared" si="117"/>
        <v/>
      </c>
      <c r="EX15" s="32" t="str">
        <f t="shared" si="118"/>
        <v/>
      </c>
      <c r="EY15" s="32">
        <f t="shared" si="119"/>
        <v>0</v>
      </c>
      <c r="EZ15" s="31">
        <f t="shared" si="120"/>
        <v>0</v>
      </c>
      <c r="FA15" s="32" t="str">
        <f t="shared" si="121"/>
        <v/>
      </c>
      <c r="FB15" s="32" t="str">
        <f t="shared" si="122"/>
        <v/>
      </c>
      <c r="FC15" s="32">
        <f t="shared" si="123"/>
        <v>0</v>
      </c>
      <c r="FD15" s="31">
        <f t="shared" si="124"/>
        <v>0</v>
      </c>
      <c r="FE15" s="32" t="str">
        <f t="shared" si="125"/>
        <v/>
      </c>
      <c r="FF15" s="32" t="str">
        <f t="shared" si="126"/>
        <v/>
      </c>
      <c r="FG15" s="32">
        <f t="shared" si="127"/>
        <v>0</v>
      </c>
      <c r="FH15" s="31">
        <f t="shared" si="128"/>
        <v>0</v>
      </c>
      <c r="FI15" s="32" t="str">
        <f t="shared" si="129"/>
        <v/>
      </c>
      <c r="FJ15" s="32" t="str">
        <f t="shared" si="130"/>
        <v/>
      </c>
      <c r="FK15" s="32">
        <f t="shared" si="131"/>
        <v>0</v>
      </c>
      <c r="FL15" s="31">
        <f t="shared" si="132"/>
        <v>0</v>
      </c>
      <c r="FM15" s="32" t="str">
        <f t="shared" si="133"/>
        <v/>
      </c>
      <c r="FN15" s="32" t="str">
        <f t="shared" si="134"/>
        <v/>
      </c>
      <c r="FO15" s="32">
        <f t="shared" si="135"/>
        <v>0</v>
      </c>
      <c r="FP15" s="31">
        <f t="shared" si="136"/>
        <v>0</v>
      </c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7"/>
    </row>
    <row r="16" spans="1:183" x14ac:dyDescent="0.2">
      <c r="A16" s="1">
        <v>12</v>
      </c>
      <c r="B16" s="1">
        <f>Klasse!B15</f>
        <v>0</v>
      </c>
      <c r="C16" s="1">
        <f>Klasse!C15</f>
        <v>0</v>
      </c>
      <c r="D16" s="2" t="str">
        <f t="shared" si="137"/>
        <v/>
      </c>
      <c r="E16" s="2" t="str">
        <f t="shared" si="0"/>
        <v/>
      </c>
      <c r="F16" s="26" t="e">
        <f t="shared" si="1"/>
        <v>#DIV/0!</v>
      </c>
      <c r="G16" s="77"/>
      <c r="H16" s="7"/>
      <c r="I16" s="77" t="str">
        <f t="shared" si="138"/>
        <v/>
      </c>
      <c r="J16" s="77" t="str">
        <f t="shared" si="139"/>
        <v/>
      </c>
      <c r="K16" s="77" t="str">
        <f t="shared" si="140"/>
        <v/>
      </c>
      <c r="L16" s="7"/>
      <c r="M16" s="76" t="str">
        <f t="shared" si="141"/>
        <v/>
      </c>
      <c r="N16" s="18" t="str">
        <f t="shared" si="2"/>
        <v/>
      </c>
      <c r="O16" s="31">
        <f t="shared" si="3"/>
        <v>0</v>
      </c>
      <c r="P16" s="32">
        <f t="shared" si="4"/>
        <v>0</v>
      </c>
      <c r="Q16" s="31">
        <f t="shared" si="5"/>
        <v>0</v>
      </c>
      <c r="R16" s="31">
        <f t="shared" si="6"/>
        <v>0</v>
      </c>
      <c r="S16" s="32" t="str">
        <f t="shared" si="7"/>
        <v/>
      </c>
      <c r="T16" s="32" t="str">
        <f t="shared" si="8"/>
        <v/>
      </c>
      <c r="U16" s="32">
        <f t="shared" si="9"/>
        <v>0</v>
      </c>
      <c r="V16" s="31">
        <f t="shared" si="10"/>
        <v>0</v>
      </c>
      <c r="W16" s="32" t="str">
        <f t="shared" si="11"/>
        <v/>
      </c>
      <c r="X16" s="32" t="str">
        <f t="shared" si="12"/>
        <v/>
      </c>
      <c r="Y16" s="32">
        <f t="shared" si="13"/>
        <v>0</v>
      </c>
      <c r="Z16" s="31">
        <f t="shared" si="14"/>
        <v>0</v>
      </c>
      <c r="AA16" s="32" t="str">
        <f t="shared" si="15"/>
        <v/>
      </c>
      <c r="AB16" s="32" t="str">
        <f t="shared" si="16"/>
        <v/>
      </c>
      <c r="AC16" s="32">
        <f t="shared" si="17"/>
        <v>0</v>
      </c>
      <c r="AD16" s="31">
        <f t="shared" si="18"/>
        <v>0</v>
      </c>
      <c r="AE16" s="32" t="str">
        <f t="shared" si="19"/>
        <v/>
      </c>
      <c r="AF16" s="32" t="str">
        <f t="shared" si="20"/>
        <v/>
      </c>
      <c r="AG16" s="32">
        <f t="shared" si="21"/>
        <v>0</v>
      </c>
      <c r="AH16" s="31">
        <f t="shared" si="22"/>
        <v>0</v>
      </c>
      <c r="AI16" s="32" t="str">
        <f t="shared" si="23"/>
        <v/>
      </c>
      <c r="AJ16" s="32" t="str">
        <f t="shared" si="24"/>
        <v/>
      </c>
      <c r="AK16" s="32">
        <f t="shared" si="25"/>
        <v>0</v>
      </c>
      <c r="AL16" s="31">
        <f t="shared" si="26"/>
        <v>0</v>
      </c>
      <c r="AM16" s="32" t="str">
        <f t="shared" si="27"/>
        <v/>
      </c>
      <c r="AN16" s="32" t="str">
        <f t="shared" si="28"/>
        <v/>
      </c>
      <c r="AO16" s="32">
        <f t="shared" si="29"/>
        <v>0</v>
      </c>
      <c r="AP16" s="31">
        <f t="shared" si="30"/>
        <v>0</v>
      </c>
      <c r="AQ16" s="32" t="str">
        <f t="shared" si="31"/>
        <v/>
      </c>
      <c r="AR16" s="32" t="str">
        <f t="shared" si="32"/>
        <v/>
      </c>
      <c r="AS16" s="32">
        <f t="shared" si="33"/>
        <v>0</v>
      </c>
      <c r="AT16" s="31">
        <f t="shared" si="34"/>
        <v>0</v>
      </c>
      <c r="AU16" s="32" t="str">
        <f t="shared" si="35"/>
        <v/>
      </c>
      <c r="AV16" s="32" t="str">
        <f t="shared" si="36"/>
        <v/>
      </c>
      <c r="AW16" s="32">
        <f t="shared" si="37"/>
        <v>0</v>
      </c>
      <c r="AX16" s="31">
        <f t="shared" si="38"/>
        <v>0</v>
      </c>
      <c r="AY16" s="32" t="str">
        <f t="shared" si="39"/>
        <v/>
      </c>
      <c r="AZ16" s="32" t="str">
        <f t="shared" si="40"/>
        <v/>
      </c>
      <c r="BA16" s="32">
        <f t="shared" si="41"/>
        <v>0</v>
      </c>
      <c r="BB16" s="31">
        <f t="shared" si="42"/>
        <v>0</v>
      </c>
      <c r="BC16" s="32" t="str">
        <f t="shared" si="43"/>
        <v/>
      </c>
      <c r="BD16" s="32" t="str">
        <f t="shared" si="44"/>
        <v/>
      </c>
      <c r="BE16" s="32">
        <f t="shared" si="45"/>
        <v>0</v>
      </c>
      <c r="BF16" s="31">
        <f t="shared" si="46"/>
        <v>0</v>
      </c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7"/>
      <c r="BR16" s="76" t="str">
        <f t="shared" si="142"/>
        <v/>
      </c>
      <c r="BS16" s="18" t="str">
        <f t="shared" si="47"/>
        <v/>
      </c>
      <c r="BT16" s="31">
        <f t="shared" si="48"/>
        <v>0</v>
      </c>
      <c r="BU16" s="32">
        <f t="shared" si="49"/>
        <v>0</v>
      </c>
      <c r="BV16" s="31">
        <f t="shared" si="50"/>
        <v>0</v>
      </c>
      <c r="BW16" s="31">
        <f t="shared" si="51"/>
        <v>0</v>
      </c>
      <c r="BX16" s="32" t="str">
        <f t="shared" si="52"/>
        <v/>
      </c>
      <c r="BY16" s="32" t="str">
        <f t="shared" si="53"/>
        <v/>
      </c>
      <c r="BZ16" s="32">
        <f t="shared" si="54"/>
        <v>0</v>
      </c>
      <c r="CA16" s="31">
        <f t="shared" si="55"/>
        <v>0</v>
      </c>
      <c r="CB16" s="32" t="str">
        <f t="shared" si="56"/>
        <v/>
      </c>
      <c r="CC16" s="32" t="str">
        <f t="shared" si="57"/>
        <v/>
      </c>
      <c r="CD16" s="32">
        <f t="shared" si="58"/>
        <v>0</v>
      </c>
      <c r="CE16" s="31">
        <f t="shared" si="59"/>
        <v>0</v>
      </c>
      <c r="CF16" s="32" t="str">
        <f t="shared" si="60"/>
        <v/>
      </c>
      <c r="CG16" s="32" t="str">
        <f t="shared" si="61"/>
        <v/>
      </c>
      <c r="CH16" s="32">
        <f t="shared" si="62"/>
        <v>0</v>
      </c>
      <c r="CI16" s="31">
        <f t="shared" si="63"/>
        <v>0</v>
      </c>
      <c r="CJ16" s="32" t="str">
        <f t="shared" si="64"/>
        <v/>
      </c>
      <c r="CK16" s="32" t="str">
        <f t="shared" si="65"/>
        <v/>
      </c>
      <c r="CL16" s="32">
        <f t="shared" si="66"/>
        <v>0</v>
      </c>
      <c r="CM16" s="31">
        <f t="shared" si="67"/>
        <v>0</v>
      </c>
      <c r="CN16" s="32" t="str">
        <f t="shared" si="68"/>
        <v/>
      </c>
      <c r="CO16" s="32" t="str">
        <f t="shared" si="69"/>
        <v/>
      </c>
      <c r="CP16" s="32">
        <f t="shared" si="70"/>
        <v>0</v>
      </c>
      <c r="CQ16" s="31">
        <f t="shared" si="71"/>
        <v>0</v>
      </c>
      <c r="CR16" s="32" t="str">
        <f t="shared" si="72"/>
        <v/>
      </c>
      <c r="CS16" s="32" t="str">
        <f t="shared" si="73"/>
        <v/>
      </c>
      <c r="CT16" s="32">
        <f t="shared" si="74"/>
        <v>0</v>
      </c>
      <c r="CU16" s="31">
        <f t="shared" si="75"/>
        <v>0</v>
      </c>
      <c r="CV16" s="32" t="str">
        <f t="shared" si="76"/>
        <v/>
      </c>
      <c r="CW16" s="32" t="str">
        <f t="shared" si="77"/>
        <v/>
      </c>
      <c r="CX16" s="32">
        <f t="shared" si="78"/>
        <v>0</v>
      </c>
      <c r="CY16" s="31">
        <f t="shared" si="79"/>
        <v>0</v>
      </c>
      <c r="CZ16" s="32" t="str">
        <f t="shared" si="80"/>
        <v/>
      </c>
      <c r="DA16" s="32" t="str">
        <f t="shared" si="81"/>
        <v/>
      </c>
      <c r="DB16" s="32">
        <f t="shared" si="82"/>
        <v>0</v>
      </c>
      <c r="DC16" s="31">
        <f t="shared" si="83"/>
        <v>0</v>
      </c>
      <c r="DD16" s="32" t="str">
        <f t="shared" si="84"/>
        <v/>
      </c>
      <c r="DE16" s="32" t="str">
        <f t="shared" si="85"/>
        <v/>
      </c>
      <c r="DF16" s="32">
        <f t="shared" si="86"/>
        <v>0</v>
      </c>
      <c r="DG16" s="31">
        <f t="shared" si="87"/>
        <v>0</v>
      </c>
      <c r="DH16" s="32" t="str">
        <f t="shared" si="88"/>
        <v/>
      </c>
      <c r="DI16" s="32" t="str">
        <f t="shared" si="89"/>
        <v/>
      </c>
      <c r="DJ16" s="32">
        <f t="shared" si="90"/>
        <v>0</v>
      </c>
      <c r="DK16" s="31">
        <f t="shared" si="91"/>
        <v>0</v>
      </c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7"/>
      <c r="DW16" s="76" t="str">
        <f t="shared" si="143"/>
        <v/>
      </c>
      <c r="DX16" s="18" t="str">
        <f t="shared" si="92"/>
        <v/>
      </c>
      <c r="DY16" s="31">
        <f t="shared" si="93"/>
        <v>0</v>
      </c>
      <c r="DZ16" s="32">
        <f t="shared" si="94"/>
        <v>0</v>
      </c>
      <c r="EA16" s="31">
        <f t="shared" si="95"/>
        <v>0</v>
      </c>
      <c r="EB16" s="31">
        <f t="shared" si="96"/>
        <v>0</v>
      </c>
      <c r="EC16" s="32" t="str">
        <f t="shared" si="97"/>
        <v/>
      </c>
      <c r="ED16" s="32" t="str">
        <f t="shared" si="98"/>
        <v/>
      </c>
      <c r="EE16" s="32">
        <f t="shared" si="99"/>
        <v>0</v>
      </c>
      <c r="EF16" s="31">
        <f t="shared" si="100"/>
        <v>0</v>
      </c>
      <c r="EG16" s="32" t="str">
        <f t="shared" si="101"/>
        <v/>
      </c>
      <c r="EH16" s="32" t="str">
        <f t="shared" si="102"/>
        <v/>
      </c>
      <c r="EI16" s="32">
        <f t="shared" si="103"/>
        <v>0</v>
      </c>
      <c r="EJ16" s="31">
        <f t="shared" si="104"/>
        <v>0</v>
      </c>
      <c r="EK16" s="32" t="str">
        <f t="shared" si="105"/>
        <v/>
      </c>
      <c r="EL16" s="32" t="str">
        <f t="shared" si="106"/>
        <v/>
      </c>
      <c r="EM16" s="32">
        <f t="shared" si="107"/>
        <v>0</v>
      </c>
      <c r="EN16" s="31">
        <f t="shared" si="108"/>
        <v>0</v>
      </c>
      <c r="EO16" s="32" t="str">
        <f t="shared" si="109"/>
        <v/>
      </c>
      <c r="EP16" s="32" t="str">
        <f t="shared" si="110"/>
        <v/>
      </c>
      <c r="EQ16" s="32">
        <f t="shared" si="111"/>
        <v>0</v>
      </c>
      <c r="ER16" s="31">
        <f t="shared" si="112"/>
        <v>0</v>
      </c>
      <c r="ES16" s="32" t="str">
        <f t="shared" si="113"/>
        <v/>
      </c>
      <c r="ET16" s="32" t="str">
        <f t="shared" si="114"/>
        <v/>
      </c>
      <c r="EU16" s="32">
        <f t="shared" si="115"/>
        <v>0</v>
      </c>
      <c r="EV16" s="31">
        <f t="shared" si="116"/>
        <v>0</v>
      </c>
      <c r="EW16" s="32" t="str">
        <f t="shared" si="117"/>
        <v/>
      </c>
      <c r="EX16" s="32" t="str">
        <f t="shared" si="118"/>
        <v/>
      </c>
      <c r="EY16" s="32">
        <f t="shared" si="119"/>
        <v>0</v>
      </c>
      <c r="EZ16" s="31">
        <f t="shared" si="120"/>
        <v>0</v>
      </c>
      <c r="FA16" s="32" t="str">
        <f t="shared" si="121"/>
        <v/>
      </c>
      <c r="FB16" s="32" t="str">
        <f t="shared" si="122"/>
        <v/>
      </c>
      <c r="FC16" s="32">
        <f t="shared" si="123"/>
        <v>0</v>
      </c>
      <c r="FD16" s="31">
        <f t="shared" si="124"/>
        <v>0</v>
      </c>
      <c r="FE16" s="32" t="str">
        <f t="shared" si="125"/>
        <v/>
      </c>
      <c r="FF16" s="32" t="str">
        <f t="shared" si="126"/>
        <v/>
      </c>
      <c r="FG16" s="32">
        <f t="shared" si="127"/>
        <v>0</v>
      </c>
      <c r="FH16" s="31">
        <f t="shared" si="128"/>
        <v>0</v>
      </c>
      <c r="FI16" s="32" t="str">
        <f t="shared" si="129"/>
        <v/>
      </c>
      <c r="FJ16" s="32" t="str">
        <f t="shared" si="130"/>
        <v/>
      </c>
      <c r="FK16" s="32">
        <f t="shared" si="131"/>
        <v>0</v>
      </c>
      <c r="FL16" s="31">
        <f t="shared" si="132"/>
        <v>0</v>
      </c>
      <c r="FM16" s="32" t="str">
        <f t="shared" si="133"/>
        <v/>
      </c>
      <c r="FN16" s="32" t="str">
        <f t="shared" si="134"/>
        <v/>
      </c>
      <c r="FO16" s="32">
        <f t="shared" si="135"/>
        <v>0</v>
      </c>
      <c r="FP16" s="31">
        <f t="shared" si="136"/>
        <v>0</v>
      </c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7"/>
    </row>
    <row r="17" spans="1:183" x14ac:dyDescent="0.2">
      <c r="A17" s="1">
        <v>13</v>
      </c>
      <c r="B17" s="1">
        <f>Klasse!B16</f>
        <v>0</v>
      </c>
      <c r="C17" s="1">
        <f>Klasse!C16</f>
        <v>0</v>
      </c>
      <c r="D17" s="2" t="str">
        <f t="shared" si="137"/>
        <v/>
      </c>
      <c r="E17" s="2" t="str">
        <f t="shared" si="0"/>
        <v/>
      </c>
      <c r="F17" s="26" t="e">
        <f t="shared" si="1"/>
        <v>#DIV/0!</v>
      </c>
      <c r="G17" s="77"/>
      <c r="H17" s="7"/>
      <c r="I17" s="77" t="str">
        <f t="shared" si="138"/>
        <v/>
      </c>
      <c r="J17" s="77" t="str">
        <f t="shared" si="139"/>
        <v/>
      </c>
      <c r="K17" s="77" t="str">
        <f t="shared" si="140"/>
        <v/>
      </c>
      <c r="L17" s="7"/>
      <c r="M17" s="76" t="str">
        <f t="shared" si="141"/>
        <v/>
      </c>
      <c r="N17" s="18" t="str">
        <f t="shared" si="2"/>
        <v/>
      </c>
      <c r="O17" s="31">
        <f t="shared" si="3"/>
        <v>0</v>
      </c>
      <c r="P17" s="32">
        <f t="shared" si="4"/>
        <v>0</v>
      </c>
      <c r="Q17" s="31">
        <f t="shared" si="5"/>
        <v>0</v>
      </c>
      <c r="R17" s="31">
        <f t="shared" si="6"/>
        <v>0</v>
      </c>
      <c r="S17" s="32" t="str">
        <f t="shared" si="7"/>
        <v/>
      </c>
      <c r="T17" s="32" t="str">
        <f t="shared" si="8"/>
        <v/>
      </c>
      <c r="U17" s="32">
        <f t="shared" si="9"/>
        <v>0</v>
      </c>
      <c r="V17" s="31">
        <f t="shared" si="10"/>
        <v>0</v>
      </c>
      <c r="W17" s="32" t="str">
        <f t="shared" si="11"/>
        <v/>
      </c>
      <c r="X17" s="32" t="str">
        <f t="shared" si="12"/>
        <v/>
      </c>
      <c r="Y17" s="32">
        <f t="shared" si="13"/>
        <v>0</v>
      </c>
      <c r="Z17" s="31">
        <f t="shared" si="14"/>
        <v>0</v>
      </c>
      <c r="AA17" s="32" t="str">
        <f t="shared" si="15"/>
        <v/>
      </c>
      <c r="AB17" s="32" t="str">
        <f t="shared" si="16"/>
        <v/>
      </c>
      <c r="AC17" s="32">
        <f t="shared" si="17"/>
        <v>0</v>
      </c>
      <c r="AD17" s="31">
        <f t="shared" si="18"/>
        <v>0</v>
      </c>
      <c r="AE17" s="32" t="str">
        <f t="shared" si="19"/>
        <v/>
      </c>
      <c r="AF17" s="32" t="str">
        <f t="shared" si="20"/>
        <v/>
      </c>
      <c r="AG17" s="32">
        <f t="shared" si="21"/>
        <v>0</v>
      </c>
      <c r="AH17" s="31">
        <f t="shared" si="22"/>
        <v>0</v>
      </c>
      <c r="AI17" s="32" t="str">
        <f t="shared" si="23"/>
        <v/>
      </c>
      <c r="AJ17" s="32" t="str">
        <f t="shared" si="24"/>
        <v/>
      </c>
      <c r="AK17" s="32">
        <f t="shared" si="25"/>
        <v>0</v>
      </c>
      <c r="AL17" s="31">
        <f t="shared" si="26"/>
        <v>0</v>
      </c>
      <c r="AM17" s="32" t="str">
        <f t="shared" si="27"/>
        <v/>
      </c>
      <c r="AN17" s="32" t="str">
        <f t="shared" si="28"/>
        <v/>
      </c>
      <c r="AO17" s="32">
        <f t="shared" si="29"/>
        <v>0</v>
      </c>
      <c r="AP17" s="31">
        <f t="shared" si="30"/>
        <v>0</v>
      </c>
      <c r="AQ17" s="32" t="str">
        <f t="shared" si="31"/>
        <v/>
      </c>
      <c r="AR17" s="32" t="str">
        <f t="shared" si="32"/>
        <v/>
      </c>
      <c r="AS17" s="32">
        <f t="shared" si="33"/>
        <v>0</v>
      </c>
      <c r="AT17" s="31">
        <f t="shared" si="34"/>
        <v>0</v>
      </c>
      <c r="AU17" s="32" t="str">
        <f t="shared" si="35"/>
        <v/>
      </c>
      <c r="AV17" s="32" t="str">
        <f t="shared" si="36"/>
        <v/>
      </c>
      <c r="AW17" s="32">
        <f t="shared" si="37"/>
        <v>0</v>
      </c>
      <c r="AX17" s="31">
        <f t="shared" si="38"/>
        <v>0</v>
      </c>
      <c r="AY17" s="32" t="str">
        <f t="shared" si="39"/>
        <v/>
      </c>
      <c r="AZ17" s="32" t="str">
        <f t="shared" si="40"/>
        <v/>
      </c>
      <c r="BA17" s="32">
        <f t="shared" si="41"/>
        <v>0</v>
      </c>
      <c r="BB17" s="31">
        <f t="shared" si="42"/>
        <v>0</v>
      </c>
      <c r="BC17" s="32" t="str">
        <f t="shared" si="43"/>
        <v/>
      </c>
      <c r="BD17" s="32" t="str">
        <f t="shared" si="44"/>
        <v/>
      </c>
      <c r="BE17" s="32">
        <f t="shared" si="45"/>
        <v>0</v>
      </c>
      <c r="BF17" s="31">
        <f t="shared" si="46"/>
        <v>0</v>
      </c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7"/>
      <c r="BR17" s="76" t="str">
        <f t="shared" si="142"/>
        <v/>
      </c>
      <c r="BS17" s="18" t="str">
        <f t="shared" si="47"/>
        <v/>
      </c>
      <c r="BT17" s="31">
        <f t="shared" si="48"/>
        <v>0</v>
      </c>
      <c r="BU17" s="32">
        <f t="shared" si="49"/>
        <v>0</v>
      </c>
      <c r="BV17" s="31">
        <f t="shared" si="50"/>
        <v>0</v>
      </c>
      <c r="BW17" s="31">
        <f t="shared" si="51"/>
        <v>0</v>
      </c>
      <c r="BX17" s="32" t="str">
        <f t="shared" si="52"/>
        <v/>
      </c>
      <c r="BY17" s="32" t="str">
        <f t="shared" si="53"/>
        <v/>
      </c>
      <c r="BZ17" s="32">
        <f t="shared" si="54"/>
        <v>0</v>
      </c>
      <c r="CA17" s="31">
        <f t="shared" si="55"/>
        <v>0</v>
      </c>
      <c r="CB17" s="32" t="str">
        <f t="shared" si="56"/>
        <v/>
      </c>
      <c r="CC17" s="32" t="str">
        <f t="shared" si="57"/>
        <v/>
      </c>
      <c r="CD17" s="32">
        <f t="shared" si="58"/>
        <v>0</v>
      </c>
      <c r="CE17" s="31">
        <f t="shared" si="59"/>
        <v>0</v>
      </c>
      <c r="CF17" s="32" t="str">
        <f t="shared" si="60"/>
        <v/>
      </c>
      <c r="CG17" s="32" t="str">
        <f t="shared" si="61"/>
        <v/>
      </c>
      <c r="CH17" s="32">
        <f t="shared" si="62"/>
        <v>0</v>
      </c>
      <c r="CI17" s="31">
        <f t="shared" si="63"/>
        <v>0</v>
      </c>
      <c r="CJ17" s="32" t="str">
        <f t="shared" si="64"/>
        <v/>
      </c>
      <c r="CK17" s="32" t="str">
        <f t="shared" si="65"/>
        <v/>
      </c>
      <c r="CL17" s="32">
        <f t="shared" si="66"/>
        <v>0</v>
      </c>
      <c r="CM17" s="31">
        <f t="shared" si="67"/>
        <v>0</v>
      </c>
      <c r="CN17" s="32" t="str">
        <f t="shared" si="68"/>
        <v/>
      </c>
      <c r="CO17" s="32" t="str">
        <f t="shared" si="69"/>
        <v/>
      </c>
      <c r="CP17" s="32">
        <f t="shared" si="70"/>
        <v>0</v>
      </c>
      <c r="CQ17" s="31">
        <f t="shared" si="71"/>
        <v>0</v>
      </c>
      <c r="CR17" s="32" t="str">
        <f t="shared" si="72"/>
        <v/>
      </c>
      <c r="CS17" s="32" t="str">
        <f t="shared" si="73"/>
        <v/>
      </c>
      <c r="CT17" s="32">
        <f t="shared" si="74"/>
        <v>0</v>
      </c>
      <c r="CU17" s="31">
        <f t="shared" si="75"/>
        <v>0</v>
      </c>
      <c r="CV17" s="32" t="str">
        <f t="shared" si="76"/>
        <v/>
      </c>
      <c r="CW17" s="32" t="str">
        <f t="shared" si="77"/>
        <v/>
      </c>
      <c r="CX17" s="32">
        <f t="shared" si="78"/>
        <v>0</v>
      </c>
      <c r="CY17" s="31">
        <f t="shared" si="79"/>
        <v>0</v>
      </c>
      <c r="CZ17" s="32" t="str">
        <f t="shared" si="80"/>
        <v/>
      </c>
      <c r="DA17" s="32" t="str">
        <f t="shared" si="81"/>
        <v/>
      </c>
      <c r="DB17" s="32">
        <f t="shared" si="82"/>
        <v>0</v>
      </c>
      <c r="DC17" s="31">
        <f t="shared" si="83"/>
        <v>0</v>
      </c>
      <c r="DD17" s="32" t="str">
        <f t="shared" si="84"/>
        <v/>
      </c>
      <c r="DE17" s="32" t="str">
        <f t="shared" si="85"/>
        <v/>
      </c>
      <c r="DF17" s="32">
        <f t="shared" si="86"/>
        <v>0</v>
      </c>
      <c r="DG17" s="31">
        <f t="shared" si="87"/>
        <v>0</v>
      </c>
      <c r="DH17" s="32" t="str">
        <f t="shared" si="88"/>
        <v/>
      </c>
      <c r="DI17" s="32" t="str">
        <f t="shared" si="89"/>
        <v/>
      </c>
      <c r="DJ17" s="32">
        <f t="shared" si="90"/>
        <v>0</v>
      </c>
      <c r="DK17" s="31">
        <f t="shared" si="91"/>
        <v>0</v>
      </c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7"/>
      <c r="DW17" s="76" t="str">
        <f t="shared" si="143"/>
        <v/>
      </c>
      <c r="DX17" s="18" t="str">
        <f t="shared" si="92"/>
        <v/>
      </c>
      <c r="DY17" s="31">
        <f t="shared" si="93"/>
        <v>0</v>
      </c>
      <c r="DZ17" s="32">
        <f t="shared" si="94"/>
        <v>0</v>
      </c>
      <c r="EA17" s="31">
        <f t="shared" si="95"/>
        <v>0</v>
      </c>
      <c r="EB17" s="31">
        <f t="shared" si="96"/>
        <v>0</v>
      </c>
      <c r="EC17" s="32" t="str">
        <f t="shared" si="97"/>
        <v/>
      </c>
      <c r="ED17" s="32" t="str">
        <f t="shared" si="98"/>
        <v/>
      </c>
      <c r="EE17" s="32">
        <f t="shared" si="99"/>
        <v>0</v>
      </c>
      <c r="EF17" s="31">
        <f t="shared" si="100"/>
        <v>0</v>
      </c>
      <c r="EG17" s="32" t="str">
        <f t="shared" si="101"/>
        <v/>
      </c>
      <c r="EH17" s="32" t="str">
        <f t="shared" si="102"/>
        <v/>
      </c>
      <c r="EI17" s="32">
        <f t="shared" si="103"/>
        <v>0</v>
      </c>
      <c r="EJ17" s="31">
        <f t="shared" si="104"/>
        <v>0</v>
      </c>
      <c r="EK17" s="32" t="str">
        <f t="shared" si="105"/>
        <v/>
      </c>
      <c r="EL17" s="32" t="str">
        <f t="shared" si="106"/>
        <v/>
      </c>
      <c r="EM17" s="32">
        <f t="shared" si="107"/>
        <v>0</v>
      </c>
      <c r="EN17" s="31">
        <f t="shared" si="108"/>
        <v>0</v>
      </c>
      <c r="EO17" s="32" t="str">
        <f t="shared" si="109"/>
        <v/>
      </c>
      <c r="EP17" s="32" t="str">
        <f t="shared" si="110"/>
        <v/>
      </c>
      <c r="EQ17" s="32">
        <f t="shared" si="111"/>
        <v>0</v>
      </c>
      <c r="ER17" s="31">
        <f t="shared" si="112"/>
        <v>0</v>
      </c>
      <c r="ES17" s="32" t="str">
        <f t="shared" si="113"/>
        <v/>
      </c>
      <c r="ET17" s="32" t="str">
        <f t="shared" si="114"/>
        <v/>
      </c>
      <c r="EU17" s="32">
        <f t="shared" si="115"/>
        <v>0</v>
      </c>
      <c r="EV17" s="31">
        <f t="shared" si="116"/>
        <v>0</v>
      </c>
      <c r="EW17" s="32" t="str">
        <f t="shared" si="117"/>
        <v/>
      </c>
      <c r="EX17" s="32" t="str">
        <f t="shared" si="118"/>
        <v/>
      </c>
      <c r="EY17" s="32">
        <f t="shared" si="119"/>
        <v>0</v>
      </c>
      <c r="EZ17" s="31">
        <f t="shared" si="120"/>
        <v>0</v>
      </c>
      <c r="FA17" s="32" t="str">
        <f t="shared" si="121"/>
        <v/>
      </c>
      <c r="FB17" s="32" t="str">
        <f t="shared" si="122"/>
        <v/>
      </c>
      <c r="FC17" s="32">
        <f t="shared" si="123"/>
        <v>0</v>
      </c>
      <c r="FD17" s="31">
        <f t="shared" si="124"/>
        <v>0</v>
      </c>
      <c r="FE17" s="32" t="str">
        <f t="shared" si="125"/>
        <v/>
      </c>
      <c r="FF17" s="32" t="str">
        <f t="shared" si="126"/>
        <v/>
      </c>
      <c r="FG17" s="32">
        <f t="shared" si="127"/>
        <v>0</v>
      </c>
      <c r="FH17" s="31">
        <f t="shared" si="128"/>
        <v>0</v>
      </c>
      <c r="FI17" s="32" t="str">
        <f t="shared" si="129"/>
        <v/>
      </c>
      <c r="FJ17" s="32" t="str">
        <f t="shared" si="130"/>
        <v/>
      </c>
      <c r="FK17" s="32">
        <f t="shared" si="131"/>
        <v>0</v>
      </c>
      <c r="FL17" s="31">
        <f t="shared" si="132"/>
        <v>0</v>
      </c>
      <c r="FM17" s="32" t="str">
        <f t="shared" si="133"/>
        <v/>
      </c>
      <c r="FN17" s="32" t="str">
        <f t="shared" si="134"/>
        <v/>
      </c>
      <c r="FO17" s="32">
        <f t="shared" si="135"/>
        <v>0</v>
      </c>
      <c r="FP17" s="31">
        <f t="shared" si="136"/>
        <v>0</v>
      </c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7"/>
    </row>
    <row r="18" spans="1:183" x14ac:dyDescent="0.2">
      <c r="A18" s="1">
        <v>14</v>
      </c>
      <c r="B18" s="1">
        <f>Klasse!B17</f>
        <v>0</v>
      </c>
      <c r="C18" s="1">
        <f>Klasse!C17</f>
        <v>0</v>
      </c>
      <c r="D18" s="2" t="str">
        <f t="shared" si="137"/>
        <v/>
      </c>
      <c r="E18" s="2" t="str">
        <f t="shared" si="0"/>
        <v/>
      </c>
      <c r="F18" s="26" t="e">
        <f t="shared" si="1"/>
        <v>#DIV/0!</v>
      </c>
      <c r="G18" s="77"/>
      <c r="H18" s="7"/>
      <c r="I18" s="77" t="str">
        <f t="shared" si="138"/>
        <v/>
      </c>
      <c r="J18" s="77" t="str">
        <f t="shared" si="139"/>
        <v/>
      </c>
      <c r="K18" s="77" t="str">
        <f t="shared" si="140"/>
        <v/>
      </c>
      <c r="L18" s="7"/>
      <c r="M18" s="76" t="str">
        <f t="shared" si="141"/>
        <v/>
      </c>
      <c r="N18" s="18" t="str">
        <f t="shared" si="2"/>
        <v/>
      </c>
      <c r="O18" s="31">
        <f t="shared" si="3"/>
        <v>0</v>
      </c>
      <c r="P18" s="32">
        <f t="shared" si="4"/>
        <v>0</v>
      </c>
      <c r="Q18" s="31">
        <f t="shared" si="5"/>
        <v>0</v>
      </c>
      <c r="R18" s="31">
        <f t="shared" si="6"/>
        <v>0</v>
      </c>
      <c r="S18" s="32" t="str">
        <f t="shared" si="7"/>
        <v/>
      </c>
      <c r="T18" s="32" t="str">
        <f t="shared" si="8"/>
        <v/>
      </c>
      <c r="U18" s="32">
        <f t="shared" si="9"/>
        <v>0</v>
      </c>
      <c r="V18" s="31">
        <f t="shared" si="10"/>
        <v>0</v>
      </c>
      <c r="W18" s="32" t="str">
        <f t="shared" si="11"/>
        <v/>
      </c>
      <c r="X18" s="32" t="str">
        <f t="shared" si="12"/>
        <v/>
      </c>
      <c r="Y18" s="32">
        <f t="shared" si="13"/>
        <v>0</v>
      </c>
      <c r="Z18" s="31">
        <f t="shared" si="14"/>
        <v>0</v>
      </c>
      <c r="AA18" s="32" t="str">
        <f t="shared" si="15"/>
        <v/>
      </c>
      <c r="AB18" s="32" t="str">
        <f t="shared" si="16"/>
        <v/>
      </c>
      <c r="AC18" s="32">
        <f t="shared" si="17"/>
        <v>0</v>
      </c>
      <c r="AD18" s="31">
        <f t="shared" si="18"/>
        <v>0</v>
      </c>
      <c r="AE18" s="32" t="str">
        <f t="shared" si="19"/>
        <v/>
      </c>
      <c r="AF18" s="32" t="str">
        <f t="shared" si="20"/>
        <v/>
      </c>
      <c r="AG18" s="32">
        <f t="shared" si="21"/>
        <v>0</v>
      </c>
      <c r="AH18" s="31">
        <f t="shared" si="22"/>
        <v>0</v>
      </c>
      <c r="AI18" s="32" t="str">
        <f t="shared" si="23"/>
        <v/>
      </c>
      <c r="AJ18" s="32" t="str">
        <f t="shared" si="24"/>
        <v/>
      </c>
      <c r="AK18" s="32">
        <f t="shared" si="25"/>
        <v>0</v>
      </c>
      <c r="AL18" s="31">
        <f t="shared" si="26"/>
        <v>0</v>
      </c>
      <c r="AM18" s="32" t="str">
        <f t="shared" si="27"/>
        <v/>
      </c>
      <c r="AN18" s="32" t="str">
        <f t="shared" si="28"/>
        <v/>
      </c>
      <c r="AO18" s="32">
        <f t="shared" si="29"/>
        <v>0</v>
      </c>
      <c r="AP18" s="31">
        <f t="shared" si="30"/>
        <v>0</v>
      </c>
      <c r="AQ18" s="32" t="str">
        <f t="shared" si="31"/>
        <v/>
      </c>
      <c r="AR18" s="32" t="str">
        <f t="shared" si="32"/>
        <v/>
      </c>
      <c r="AS18" s="32">
        <f t="shared" si="33"/>
        <v>0</v>
      </c>
      <c r="AT18" s="31">
        <f t="shared" si="34"/>
        <v>0</v>
      </c>
      <c r="AU18" s="32" t="str">
        <f t="shared" si="35"/>
        <v/>
      </c>
      <c r="AV18" s="32" t="str">
        <f t="shared" si="36"/>
        <v/>
      </c>
      <c r="AW18" s="32">
        <f t="shared" si="37"/>
        <v>0</v>
      </c>
      <c r="AX18" s="31">
        <f t="shared" si="38"/>
        <v>0</v>
      </c>
      <c r="AY18" s="32" t="str">
        <f t="shared" si="39"/>
        <v/>
      </c>
      <c r="AZ18" s="32" t="str">
        <f t="shared" si="40"/>
        <v/>
      </c>
      <c r="BA18" s="32">
        <f t="shared" si="41"/>
        <v>0</v>
      </c>
      <c r="BB18" s="31">
        <f t="shared" si="42"/>
        <v>0</v>
      </c>
      <c r="BC18" s="32" t="str">
        <f t="shared" si="43"/>
        <v/>
      </c>
      <c r="BD18" s="32" t="str">
        <f t="shared" si="44"/>
        <v/>
      </c>
      <c r="BE18" s="32">
        <f t="shared" si="45"/>
        <v>0</v>
      </c>
      <c r="BF18" s="31">
        <f t="shared" si="46"/>
        <v>0</v>
      </c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7"/>
      <c r="BR18" s="76" t="str">
        <f t="shared" si="142"/>
        <v/>
      </c>
      <c r="BS18" s="18" t="str">
        <f t="shared" si="47"/>
        <v/>
      </c>
      <c r="BT18" s="31">
        <f t="shared" si="48"/>
        <v>0</v>
      </c>
      <c r="BU18" s="32">
        <f t="shared" si="49"/>
        <v>0</v>
      </c>
      <c r="BV18" s="31">
        <f t="shared" si="50"/>
        <v>0</v>
      </c>
      <c r="BW18" s="31">
        <f t="shared" si="51"/>
        <v>0</v>
      </c>
      <c r="BX18" s="32" t="str">
        <f t="shared" si="52"/>
        <v/>
      </c>
      <c r="BY18" s="32" t="str">
        <f t="shared" si="53"/>
        <v/>
      </c>
      <c r="BZ18" s="32">
        <f t="shared" si="54"/>
        <v>0</v>
      </c>
      <c r="CA18" s="31">
        <f t="shared" si="55"/>
        <v>0</v>
      </c>
      <c r="CB18" s="32" t="str">
        <f t="shared" si="56"/>
        <v/>
      </c>
      <c r="CC18" s="32" t="str">
        <f t="shared" si="57"/>
        <v/>
      </c>
      <c r="CD18" s="32">
        <f t="shared" si="58"/>
        <v>0</v>
      </c>
      <c r="CE18" s="31">
        <f t="shared" si="59"/>
        <v>0</v>
      </c>
      <c r="CF18" s="32" t="str">
        <f t="shared" si="60"/>
        <v/>
      </c>
      <c r="CG18" s="32" t="str">
        <f t="shared" si="61"/>
        <v/>
      </c>
      <c r="CH18" s="32">
        <f t="shared" si="62"/>
        <v>0</v>
      </c>
      <c r="CI18" s="31">
        <f t="shared" si="63"/>
        <v>0</v>
      </c>
      <c r="CJ18" s="32" t="str">
        <f t="shared" si="64"/>
        <v/>
      </c>
      <c r="CK18" s="32" t="str">
        <f t="shared" si="65"/>
        <v/>
      </c>
      <c r="CL18" s="32">
        <f t="shared" si="66"/>
        <v>0</v>
      </c>
      <c r="CM18" s="31">
        <f t="shared" si="67"/>
        <v>0</v>
      </c>
      <c r="CN18" s="32" t="str">
        <f t="shared" si="68"/>
        <v/>
      </c>
      <c r="CO18" s="32" t="str">
        <f t="shared" si="69"/>
        <v/>
      </c>
      <c r="CP18" s="32">
        <f t="shared" si="70"/>
        <v>0</v>
      </c>
      <c r="CQ18" s="31">
        <f t="shared" si="71"/>
        <v>0</v>
      </c>
      <c r="CR18" s="32" t="str">
        <f t="shared" si="72"/>
        <v/>
      </c>
      <c r="CS18" s="32" t="str">
        <f t="shared" si="73"/>
        <v/>
      </c>
      <c r="CT18" s="32">
        <f t="shared" si="74"/>
        <v>0</v>
      </c>
      <c r="CU18" s="31">
        <f t="shared" si="75"/>
        <v>0</v>
      </c>
      <c r="CV18" s="32" t="str">
        <f t="shared" si="76"/>
        <v/>
      </c>
      <c r="CW18" s="32" t="str">
        <f t="shared" si="77"/>
        <v/>
      </c>
      <c r="CX18" s="32">
        <f t="shared" si="78"/>
        <v>0</v>
      </c>
      <c r="CY18" s="31">
        <f t="shared" si="79"/>
        <v>0</v>
      </c>
      <c r="CZ18" s="32" t="str">
        <f t="shared" si="80"/>
        <v/>
      </c>
      <c r="DA18" s="32" t="str">
        <f t="shared" si="81"/>
        <v/>
      </c>
      <c r="DB18" s="32">
        <f t="shared" si="82"/>
        <v>0</v>
      </c>
      <c r="DC18" s="31">
        <f t="shared" si="83"/>
        <v>0</v>
      </c>
      <c r="DD18" s="32" t="str">
        <f t="shared" si="84"/>
        <v/>
      </c>
      <c r="DE18" s="32" t="str">
        <f t="shared" si="85"/>
        <v/>
      </c>
      <c r="DF18" s="32">
        <f t="shared" si="86"/>
        <v>0</v>
      </c>
      <c r="DG18" s="31">
        <f t="shared" si="87"/>
        <v>0</v>
      </c>
      <c r="DH18" s="32" t="str">
        <f t="shared" si="88"/>
        <v/>
      </c>
      <c r="DI18" s="32" t="str">
        <f t="shared" si="89"/>
        <v/>
      </c>
      <c r="DJ18" s="32">
        <f t="shared" si="90"/>
        <v>0</v>
      </c>
      <c r="DK18" s="31">
        <f t="shared" si="91"/>
        <v>0</v>
      </c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7"/>
      <c r="DW18" s="76" t="str">
        <f t="shared" si="143"/>
        <v/>
      </c>
      <c r="DX18" s="18" t="str">
        <f t="shared" si="92"/>
        <v/>
      </c>
      <c r="DY18" s="31">
        <f t="shared" si="93"/>
        <v>0</v>
      </c>
      <c r="DZ18" s="32">
        <f t="shared" si="94"/>
        <v>0</v>
      </c>
      <c r="EA18" s="31">
        <f t="shared" si="95"/>
        <v>0</v>
      </c>
      <c r="EB18" s="31">
        <f t="shared" si="96"/>
        <v>0</v>
      </c>
      <c r="EC18" s="32" t="str">
        <f t="shared" si="97"/>
        <v/>
      </c>
      <c r="ED18" s="32" t="str">
        <f t="shared" si="98"/>
        <v/>
      </c>
      <c r="EE18" s="32">
        <f t="shared" si="99"/>
        <v>0</v>
      </c>
      <c r="EF18" s="31">
        <f t="shared" si="100"/>
        <v>0</v>
      </c>
      <c r="EG18" s="32" t="str">
        <f t="shared" si="101"/>
        <v/>
      </c>
      <c r="EH18" s="32" t="str">
        <f t="shared" si="102"/>
        <v/>
      </c>
      <c r="EI18" s="32">
        <f t="shared" si="103"/>
        <v>0</v>
      </c>
      <c r="EJ18" s="31">
        <f t="shared" si="104"/>
        <v>0</v>
      </c>
      <c r="EK18" s="32" t="str">
        <f t="shared" si="105"/>
        <v/>
      </c>
      <c r="EL18" s="32" t="str">
        <f t="shared" si="106"/>
        <v/>
      </c>
      <c r="EM18" s="32">
        <f t="shared" si="107"/>
        <v>0</v>
      </c>
      <c r="EN18" s="31">
        <f t="shared" si="108"/>
        <v>0</v>
      </c>
      <c r="EO18" s="32" t="str">
        <f t="shared" si="109"/>
        <v/>
      </c>
      <c r="EP18" s="32" t="str">
        <f t="shared" si="110"/>
        <v/>
      </c>
      <c r="EQ18" s="32">
        <f t="shared" si="111"/>
        <v>0</v>
      </c>
      <c r="ER18" s="31">
        <f t="shared" si="112"/>
        <v>0</v>
      </c>
      <c r="ES18" s="32" t="str">
        <f t="shared" si="113"/>
        <v/>
      </c>
      <c r="ET18" s="32" t="str">
        <f t="shared" si="114"/>
        <v/>
      </c>
      <c r="EU18" s="32">
        <f t="shared" si="115"/>
        <v>0</v>
      </c>
      <c r="EV18" s="31">
        <f t="shared" si="116"/>
        <v>0</v>
      </c>
      <c r="EW18" s="32" t="str">
        <f t="shared" si="117"/>
        <v/>
      </c>
      <c r="EX18" s="32" t="str">
        <f t="shared" si="118"/>
        <v/>
      </c>
      <c r="EY18" s="32">
        <f t="shared" si="119"/>
        <v>0</v>
      </c>
      <c r="EZ18" s="31">
        <f t="shared" si="120"/>
        <v>0</v>
      </c>
      <c r="FA18" s="32" t="str">
        <f t="shared" si="121"/>
        <v/>
      </c>
      <c r="FB18" s="32" t="str">
        <f t="shared" si="122"/>
        <v/>
      </c>
      <c r="FC18" s="32">
        <f t="shared" si="123"/>
        <v>0</v>
      </c>
      <c r="FD18" s="31">
        <f t="shared" si="124"/>
        <v>0</v>
      </c>
      <c r="FE18" s="32" t="str">
        <f t="shared" si="125"/>
        <v/>
      </c>
      <c r="FF18" s="32" t="str">
        <f t="shared" si="126"/>
        <v/>
      </c>
      <c r="FG18" s="32">
        <f t="shared" si="127"/>
        <v>0</v>
      </c>
      <c r="FH18" s="31">
        <f t="shared" si="128"/>
        <v>0</v>
      </c>
      <c r="FI18" s="32" t="str">
        <f t="shared" si="129"/>
        <v/>
      </c>
      <c r="FJ18" s="32" t="str">
        <f t="shared" si="130"/>
        <v/>
      </c>
      <c r="FK18" s="32">
        <f t="shared" si="131"/>
        <v>0</v>
      </c>
      <c r="FL18" s="31">
        <f t="shared" si="132"/>
        <v>0</v>
      </c>
      <c r="FM18" s="32" t="str">
        <f t="shared" si="133"/>
        <v/>
      </c>
      <c r="FN18" s="32" t="str">
        <f t="shared" si="134"/>
        <v/>
      </c>
      <c r="FO18" s="32">
        <f t="shared" si="135"/>
        <v>0</v>
      </c>
      <c r="FP18" s="31">
        <f t="shared" si="136"/>
        <v>0</v>
      </c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7"/>
    </row>
    <row r="19" spans="1:183" x14ac:dyDescent="0.2">
      <c r="A19" s="1">
        <v>15</v>
      </c>
      <c r="B19" s="1">
        <f>Klasse!B18</f>
        <v>0</v>
      </c>
      <c r="C19" s="1">
        <f>Klasse!C18</f>
        <v>0</v>
      </c>
      <c r="D19" s="2" t="str">
        <f t="shared" si="137"/>
        <v/>
      </c>
      <c r="E19" s="2" t="str">
        <f t="shared" si="0"/>
        <v/>
      </c>
      <c r="F19" s="26" t="e">
        <f t="shared" si="1"/>
        <v>#DIV/0!</v>
      </c>
      <c r="G19" s="77"/>
      <c r="H19" s="7"/>
      <c r="I19" s="77" t="str">
        <f t="shared" si="138"/>
        <v/>
      </c>
      <c r="J19" s="77" t="str">
        <f t="shared" si="139"/>
        <v/>
      </c>
      <c r="K19" s="77" t="str">
        <f t="shared" si="140"/>
        <v/>
      </c>
      <c r="L19" s="7"/>
      <c r="M19" s="76" t="str">
        <f t="shared" si="141"/>
        <v/>
      </c>
      <c r="N19" s="18" t="str">
        <f t="shared" si="2"/>
        <v/>
      </c>
      <c r="O19" s="31">
        <f t="shared" si="3"/>
        <v>0</v>
      </c>
      <c r="P19" s="32">
        <f t="shared" si="4"/>
        <v>0</v>
      </c>
      <c r="Q19" s="31">
        <f t="shared" si="5"/>
        <v>0</v>
      </c>
      <c r="R19" s="31">
        <f t="shared" si="6"/>
        <v>0</v>
      </c>
      <c r="S19" s="32" t="str">
        <f t="shared" si="7"/>
        <v/>
      </c>
      <c r="T19" s="32" t="str">
        <f t="shared" si="8"/>
        <v/>
      </c>
      <c r="U19" s="32">
        <f t="shared" si="9"/>
        <v>0</v>
      </c>
      <c r="V19" s="31">
        <f t="shared" si="10"/>
        <v>0</v>
      </c>
      <c r="W19" s="32" t="str">
        <f t="shared" si="11"/>
        <v/>
      </c>
      <c r="X19" s="32" t="str">
        <f t="shared" si="12"/>
        <v/>
      </c>
      <c r="Y19" s="32">
        <f t="shared" si="13"/>
        <v>0</v>
      </c>
      <c r="Z19" s="31">
        <f t="shared" si="14"/>
        <v>0</v>
      </c>
      <c r="AA19" s="32" t="str">
        <f t="shared" si="15"/>
        <v/>
      </c>
      <c r="AB19" s="32" t="str">
        <f t="shared" si="16"/>
        <v/>
      </c>
      <c r="AC19" s="32">
        <f t="shared" si="17"/>
        <v>0</v>
      </c>
      <c r="AD19" s="31">
        <f t="shared" si="18"/>
        <v>0</v>
      </c>
      <c r="AE19" s="32" t="str">
        <f t="shared" si="19"/>
        <v/>
      </c>
      <c r="AF19" s="32" t="str">
        <f t="shared" si="20"/>
        <v/>
      </c>
      <c r="AG19" s="32">
        <f t="shared" si="21"/>
        <v>0</v>
      </c>
      <c r="AH19" s="31">
        <f t="shared" si="22"/>
        <v>0</v>
      </c>
      <c r="AI19" s="32" t="str">
        <f t="shared" si="23"/>
        <v/>
      </c>
      <c r="AJ19" s="32" t="str">
        <f t="shared" si="24"/>
        <v/>
      </c>
      <c r="AK19" s="32">
        <f t="shared" si="25"/>
        <v>0</v>
      </c>
      <c r="AL19" s="31">
        <f t="shared" si="26"/>
        <v>0</v>
      </c>
      <c r="AM19" s="32" t="str">
        <f t="shared" si="27"/>
        <v/>
      </c>
      <c r="AN19" s="32" t="str">
        <f t="shared" si="28"/>
        <v/>
      </c>
      <c r="AO19" s="32">
        <f t="shared" si="29"/>
        <v>0</v>
      </c>
      <c r="AP19" s="31">
        <f t="shared" si="30"/>
        <v>0</v>
      </c>
      <c r="AQ19" s="32" t="str">
        <f t="shared" si="31"/>
        <v/>
      </c>
      <c r="AR19" s="32" t="str">
        <f t="shared" si="32"/>
        <v/>
      </c>
      <c r="AS19" s="32">
        <f t="shared" si="33"/>
        <v>0</v>
      </c>
      <c r="AT19" s="31">
        <f t="shared" si="34"/>
        <v>0</v>
      </c>
      <c r="AU19" s="32" t="str">
        <f t="shared" si="35"/>
        <v/>
      </c>
      <c r="AV19" s="32" t="str">
        <f t="shared" si="36"/>
        <v/>
      </c>
      <c r="AW19" s="32">
        <f t="shared" si="37"/>
        <v>0</v>
      </c>
      <c r="AX19" s="31">
        <f t="shared" si="38"/>
        <v>0</v>
      </c>
      <c r="AY19" s="32" t="str">
        <f t="shared" si="39"/>
        <v/>
      </c>
      <c r="AZ19" s="32" t="str">
        <f t="shared" si="40"/>
        <v/>
      </c>
      <c r="BA19" s="32">
        <f t="shared" si="41"/>
        <v>0</v>
      </c>
      <c r="BB19" s="31">
        <f t="shared" si="42"/>
        <v>0</v>
      </c>
      <c r="BC19" s="32" t="str">
        <f t="shared" si="43"/>
        <v/>
      </c>
      <c r="BD19" s="32" t="str">
        <f t="shared" si="44"/>
        <v/>
      </c>
      <c r="BE19" s="32">
        <f t="shared" si="45"/>
        <v>0</v>
      </c>
      <c r="BF19" s="31">
        <f t="shared" si="46"/>
        <v>0</v>
      </c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7"/>
      <c r="BR19" s="76" t="str">
        <f t="shared" si="142"/>
        <v/>
      </c>
      <c r="BS19" s="18" t="str">
        <f t="shared" si="47"/>
        <v/>
      </c>
      <c r="BT19" s="31">
        <f t="shared" si="48"/>
        <v>0</v>
      </c>
      <c r="BU19" s="32">
        <f t="shared" si="49"/>
        <v>0</v>
      </c>
      <c r="BV19" s="31">
        <f t="shared" si="50"/>
        <v>0</v>
      </c>
      <c r="BW19" s="31">
        <f t="shared" si="51"/>
        <v>0</v>
      </c>
      <c r="BX19" s="32" t="str">
        <f t="shared" si="52"/>
        <v/>
      </c>
      <c r="BY19" s="32" t="str">
        <f t="shared" si="53"/>
        <v/>
      </c>
      <c r="BZ19" s="32">
        <f t="shared" si="54"/>
        <v>0</v>
      </c>
      <c r="CA19" s="31">
        <f t="shared" si="55"/>
        <v>0</v>
      </c>
      <c r="CB19" s="32" t="str">
        <f t="shared" si="56"/>
        <v/>
      </c>
      <c r="CC19" s="32" t="str">
        <f t="shared" si="57"/>
        <v/>
      </c>
      <c r="CD19" s="32">
        <f t="shared" si="58"/>
        <v>0</v>
      </c>
      <c r="CE19" s="31">
        <f t="shared" si="59"/>
        <v>0</v>
      </c>
      <c r="CF19" s="32" t="str">
        <f t="shared" si="60"/>
        <v/>
      </c>
      <c r="CG19" s="32" t="str">
        <f t="shared" si="61"/>
        <v/>
      </c>
      <c r="CH19" s="32">
        <f t="shared" si="62"/>
        <v>0</v>
      </c>
      <c r="CI19" s="31">
        <f t="shared" si="63"/>
        <v>0</v>
      </c>
      <c r="CJ19" s="32" t="str">
        <f t="shared" si="64"/>
        <v/>
      </c>
      <c r="CK19" s="32" t="str">
        <f t="shared" si="65"/>
        <v/>
      </c>
      <c r="CL19" s="32">
        <f t="shared" si="66"/>
        <v>0</v>
      </c>
      <c r="CM19" s="31">
        <f t="shared" si="67"/>
        <v>0</v>
      </c>
      <c r="CN19" s="32" t="str">
        <f t="shared" si="68"/>
        <v/>
      </c>
      <c r="CO19" s="32" t="str">
        <f t="shared" si="69"/>
        <v/>
      </c>
      <c r="CP19" s="32">
        <f t="shared" si="70"/>
        <v>0</v>
      </c>
      <c r="CQ19" s="31">
        <f t="shared" si="71"/>
        <v>0</v>
      </c>
      <c r="CR19" s="32" t="str">
        <f t="shared" si="72"/>
        <v/>
      </c>
      <c r="CS19" s="32" t="str">
        <f t="shared" si="73"/>
        <v/>
      </c>
      <c r="CT19" s="32">
        <f t="shared" si="74"/>
        <v>0</v>
      </c>
      <c r="CU19" s="31">
        <f t="shared" si="75"/>
        <v>0</v>
      </c>
      <c r="CV19" s="32" t="str">
        <f t="shared" si="76"/>
        <v/>
      </c>
      <c r="CW19" s="32" t="str">
        <f t="shared" si="77"/>
        <v/>
      </c>
      <c r="CX19" s="32">
        <f t="shared" si="78"/>
        <v>0</v>
      </c>
      <c r="CY19" s="31">
        <f t="shared" si="79"/>
        <v>0</v>
      </c>
      <c r="CZ19" s="32" t="str">
        <f t="shared" si="80"/>
        <v/>
      </c>
      <c r="DA19" s="32" t="str">
        <f t="shared" si="81"/>
        <v/>
      </c>
      <c r="DB19" s="32">
        <f t="shared" si="82"/>
        <v>0</v>
      </c>
      <c r="DC19" s="31">
        <f t="shared" si="83"/>
        <v>0</v>
      </c>
      <c r="DD19" s="32" t="str">
        <f t="shared" si="84"/>
        <v/>
      </c>
      <c r="DE19" s="32" t="str">
        <f t="shared" si="85"/>
        <v/>
      </c>
      <c r="DF19" s="32">
        <f t="shared" si="86"/>
        <v>0</v>
      </c>
      <c r="DG19" s="31">
        <f t="shared" si="87"/>
        <v>0</v>
      </c>
      <c r="DH19" s="32" t="str">
        <f t="shared" si="88"/>
        <v/>
      </c>
      <c r="DI19" s="32" t="str">
        <f t="shared" si="89"/>
        <v/>
      </c>
      <c r="DJ19" s="32">
        <f t="shared" si="90"/>
        <v>0</v>
      </c>
      <c r="DK19" s="31">
        <f t="shared" si="91"/>
        <v>0</v>
      </c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7"/>
      <c r="DW19" s="76" t="str">
        <f t="shared" si="143"/>
        <v/>
      </c>
      <c r="DX19" s="18" t="str">
        <f t="shared" si="92"/>
        <v/>
      </c>
      <c r="DY19" s="31">
        <f t="shared" si="93"/>
        <v>0</v>
      </c>
      <c r="DZ19" s="32">
        <f t="shared" si="94"/>
        <v>0</v>
      </c>
      <c r="EA19" s="31">
        <f t="shared" si="95"/>
        <v>0</v>
      </c>
      <c r="EB19" s="31">
        <f t="shared" si="96"/>
        <v>0</v>
      </c>
      <c r="EC19" s="32" t="str">
        <f t="shared" si="97"/>
        <v/>
      </c>
      <c r="ED19" s="32" t="str">
        <f t="shared" si="98"/>
        <v/>
      </c>
      <c r="EE19" s="32">
        <f t="shared" si="99"/>
        <v>0</v>
      </c>
      <c r="EF19" s="31">
        <f t="shared" si="100"/>
        <v>0</v>
      </c>
      <c r="EG19" s="32" t="str">
        <f t="shared" si="101"/>
        <v/>
      </c>
      <c r="EH19" s="32" t="str">
        <f t="shared" si="102"/>
        <v/>
      </c>
      <c r="EI19" s="32">
        <f t="shared" si="103"/>
        <v>0</v>
      </c>
      <c r="EJ19" s="31">
        <f t="shared" si="104"/>
        <v>0</v>
      </c>
      <c r="EK19" s="32" t="str">
        <f t="shared" si="105"/>
        <v/>
      </c>
      <c r="EL19" s="32" t="str">
        <f t="shared" si="106"/>
        <v/>
      </c>
      <c r="EM19" s="32">
        <f t="shared" si="107"/>
        <v>0</v>
      </c>
      <c r="EN19" s="31">
        <f t="shared" si="108"/>
        <v>0</v>
      </c>
      <c r="EO19" s="32" t="str">
        <f t="shared" si="109"/>
        <v/>
      </c>
      <c r="EP19" s="32" t="str">
        <f t="shared" si="110"/>
        <v/>
      </c>
      <c r="EQ19" s="32">
        <f t="shared" si="111"/>
        <v>0</v>
      </c>
      <c r="ER19" s="31">
        <f t="shared" si="112"/>
        <v>0</v>
      </c>
      <c r="ES19" s="32" t="str">
        <f t="shared" si="113"/>
        <v/>
      </c>
      <c r="ET19" s="32" t="str">
        <f t="shared" si="114"/>
        <v/>
      </c>
      <c r="EU19" s="32">
        <f t="shared" si="115"/>
        <v>0</v>
      </c>
      <c r="EV19" s="31">
        <f t="shared" si="116"/>
        <v>0</v>
      </c>
      <c r="EW19" s="32" t="str">
        <f t="shared" si="117"/>
        <v/>
      </c>
      <c r="EX19" s="32" t="str">
        <f t="shared" si="118"/>
        <v/>
      </c>
      <c r="EY19" s="32">
        <f t="shared" si="119"/>
        <v>0</v>
      </c>
      <c r="EZ19" s="31">
        <f t="shared" si="120"/>
        <v>0</v>
      </c>
      <c r="FA19" s="32" t="str">
        <f t="shared" si="121"/>
        <v/>
      </c>
      <c r="FB19" s="32" t="str">
        <f t="shared" si="122"/>
        <v/>
      </c>
      <c r="FC19" s="32">
        <f t="shared" si="123"/>
        <v>0</v>
      </c>
      <c r="FD19" s="31">
        <f t="shared" si="124"/>
        <v>0</v>
      </c>
      <c r="FE19" s="32" t="str">
        <f t="shared" si="125"/>
        <v/>
      </c>
      <c r="FF19" s="32" t="str">
        <f t="shared" si="126"/>
        <v/>
      </c>
      <c r="FG19" s="32">
        <f t="shared" si="127"/>
        <v>0</v>
      </c>
      <c r="FH19" s="31">
        <f t="shared" si="128"/>
        <v>0</v>
      </c>
      <c r="FI19" s="32" t="str">
        <f t="shared" si="129"/>
        <v/>
      </c>
      <c r="FJ19" s="32" t="str">
        <f t="shared" si="130"/>
        <v/>
      </c>
      <c r="FK19" s="32">
        <f t="shared" si="131"/>
        <v>0</v>
      </c>
      <c r="FL19" s="31">
        <f t="shared" si="132"/>
        <v>0</v>
      </c>
      <c r="FM19" s="32" t="str">
        <f t="shared" si="133"/>
        <v/>
      </c>
      <c r="FN19" s="32" t="str">
        <f t="shared" si="134"/>
        <v/>
      </c>
      <c r="FO19" s="32">
        <f t="shared" si="135"/>
        <v>0</v>
      </c>
      <c r="FP19" s="31">
        <f t="shared" si="136"/>
        <v>0</v>
      </c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7"/>
    </row>
    <row r="20" spans="1:183" x14ac:dyDescent="0.2">
      <c r="A20" s="1">
        <v>16</v>
      </c>
      <c r="B20" s="1">
        <f>Klasse!B19</f>
        <v>0</v>
      </c>
      <c r="C20" s="1">
        <f>Klasse!C19</f>
        <v>0</v>
      </c>
      <c r="D20" s="2" t="str">
        <f t="shared" si="137"/>
        <v/>
      </c>
      <c r="E20" s="2" t="str">
        <f t="shared" si="0"/>
        <v/>
      </c>
      <c r="F20" s="26" t="e">
        <f t="shared" si="1"/>
        <v>#DIV/0!</v>
      </c>
      <c r="G20" s="77"/>
      <c r="H20" s="7"/>
      <c r="I20" s="77" t="str">
        <f t="shared" si="138"/>
        <v/>
      </c>
      <c r="J20" s="77" t="str">
        <f t="shared" si="139"/>
        <v/>
      </c>
      <c r="K20" s="77" t="str">
        <f t="shared" si="140"/>
        <v/>
      </c>
      <c r="L20" s="7"/>
      <c r="M20" s="76" t="str">
        <f t="shared" si="141"/>
        <v/>
      </c>
      <c r="N20" s="18" t="str">
        <f t="shared" si="2"/>
        <v/>
      </c>
      <c r="O20" s="31">
        <f t="shared" si="3"/>
        <v>0</v>
      </c>
      <c r="P20" s="32">
        <f t="shared" si="4"/>
        <v>0</v>
      </c>
      <c r="Q20" s="31">
        <f t="shared" si="5"/>
        <v>0</v>
      </c>
      <c r="R20" s="31">
        <f t="shared" si="6"/>
        <v>0</v>
      </c>
      <c r="S20" s="32" t="str">
        <f t="shared" si="7"/>
        <v/>
      </c>
      <c r="T20" s="32" t="str">
        <f t="shared" si="8"/>
        <v/>
      </c>
      <c r="U20" s="32">
        <f t="shared" si="9"/>
        <v>0</v>
      </c>
      <c r="V20" s="31">
        <f t="shared" si="10"/>
        <v>0</v>
      </c>
      <c r="W20" s="32" t="str">
        <f t="shared" si="11"/>
        <v/>
      </c>
      <c r="X20" s="32" t="str">
        <f t="shared" si="12"/>
        <v/>
      </c>
      <c r="Y20" s="32">
        <f t="shared" si="13"/>
        <v>0</v>
      </c>
      <c r="Z20" s="31">
        <f t="shared" si="14"/>
        <v>0</v>
      </c>
      <c r="AA20" s="32" t="str">
        <f t="shared" si="15"/>
        <v/>
      </c>
      <c r="AB20" s="32" t="str">
        <f t="shared" si="16"/>
        <v/>
      </c>
      <c r="AC20" s="32">
        <f t="shared" si="17"/>
        <v>0</v>
      </c>
      <c r="AD20" s="31">
        <f t="shared" si="18"/>
        <v>0</v>
      </c>
      <c r="AE20" s="32" t="str">
        <f t="shared" si="19"/>
        <v/>
      </c>
      <c r="AF20" s="32" t="str">
        <f t="shared" si="20"/>
        <v/>
      </c>
      <c r="AG20" s="32">
        <f t="shared" si="21"/>
        <v>0</v>
      </c>
      <c r="AH20" s="31">
        <f t="shared" si="22"/>
        <v>0</v>
      </c>
      <c r="AI20" s="32" t="str">
        <f t="shared" si="23"/>
        <v/>
      </c>
      <c r="AJ20" s="32" t="str">
        <f t="shared" si="24"/>
        <v/>
      </c>
      <c r="AK20" s="32">
        <f t="shared" si="25"/>
        <v>0</v>
      </c>
      <c r="AL20" s="31">
        <f t="shared" si="26"/>
        <v>0</v>
      </c>
      <c r="AM20" s="32" t="str">
        <f t="shared" si="27"/>
        <v/>
      </c>
      <c r="AN20" s="32" t="str">
        <f t="shared" si="28"/>
        <v/>
      </c>
      <c r="AO20" s="32">
        <f t="shared" si="29"/>
        <v>0</v>
      </c>
      <c r="AP20" s="31">
        <f t="shared" si="30"/>
        <v>0</v>
      </c>
      <c r="AQ20" s="32" t="str">
        <f t="shared" si="31"/>
        <v/>
      </c>
      <c r="AR20" s="32" t="str">
        <f t="shared" si="32"/>
        <v/>
      </c>
      <c r="AS20" s="32">
        <f t="shared" si="33"/>
        <v>0</v>
      </c>
      <c r="AT20" s="31">
        <f t="shared" si="34"/>
        <v>0</v>
      </c>
      <c r="AU20" s="32" t="str">
        <f t="shared" si="35"/>
        <v/>
      </c>
      <c r="AV20" s="32" t="str">
        <f t="shared" si="36"/>
        <v/>
      </c>
      <c r="AW20" s="32">
        <f t="shared" si="37"/>
        <v>0</v>
      </c>
      <c r="AX20" s="31">
        <f t="shared" si="38"/>
        <v>0</v>
      </c>
      <c r="AY20" s="32" t="str">
        <f t="shared" si="39"/>
        <v/>
      </c>
      <c r="AZ20" s="32" t="str">
        <f t="shared" si="40"/>
        <v/>
      </c>
      <c r="BA20" s="32">
        <f t="shared" si="41"/>
        <v>0</v>
      </c>
      <c r="BB20" s="31">
        <f t="shared" si="42"/>
        <v>0</v>
      </c>
      <c r="BC20" s="32" t="str">
        <f t="shared" si="43"/>
        <v/>
      </c>
      <c r="BD20" s="32" t="str">
        <f t="shared" si="44"/>
        <v/>
      </c>
      <c r="BE20" s="32">
        <f t="shared" si="45"/>
        <v>0</v>
      </c>
      <c r="BF20" s="31">
        <f t="shared" si="46"/>
        <v>0</v>
      </c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7"/>
      <c r="BR20" s="76" t="str">
        <f t="shared" si="142"/>
        <v/>
      </c>
      <c r="BS20" s="18" t="str">
        <f t="shared" si="47"/>
        <v/>
      </c>
      <c r="BT20" s="31">
        <f t="shared" si="48"/>
        <v>0</v>
      </c>
      <c r="BU20" s="32">
        <f t="shared" si="49"/>
        <v>0</v>
      </c>
      <c r="BV20" s="31">
        <f t="shared" si="50"/>
        <v>0</v>
      </c>
      <c r="BW20" s="31">
        <f t="shared" si="51"/>
        <v>0</v>
      </c>
      <c r="BX20" s="32" t="str">
        <f t="shared" si="52"/>
        <v/>
      </c>
      <c r="BY20" s="32" t="str">
        <f t="shared" si="53"/>
        <v/>
      </c>
      <c r="BZ20" s="32">
        <f t="shared" si="54"/>
        <v>0</v>
      </c>
      <c r="CA20" s="31">
        <f t="shared" si="55"/>
        <v>0</v>
      </c>
      <c r="CB20" s="32" t="str">
        <f t="shared" si="56"/>
        <v/>
      </c>
      <c r="CC20" s="32" t="str">
        <f t="shared" si="57"/>
        <v/>
      </c>
      <c r="CD20" s="32">
        <f t="shared" si="58"/>
        <v>0</v>
      </c>
      <c r="CE20" s="31">
        <f t="shared" si="59"/>
        <v>0</v>
      </c>
      <c r="CF20" s="32" t="str">
        <f t="shared" si="60"/>
        <v/>
      </c>
      <c r="CG20" s="32" t="str">
        <f t="shared" si="61"/>
        <v/>
      </c>
      <c r="CH20" s="32">
        <f t="shared" si="62"/>
        <v>0</v>
      </c>
      <c r="CI20" s="31">
        <f t="shared" si="63"/>
        <v>0</v>
      </c>
      <c r="CJ20" s="32" t="str">
        <f t="shared" si="64"/>
        <v/>
      </c>
      <c r="CK20" s="32" t="str">
        <f t="shared" si="65"/>
        <v/>
      </c>
      <c r="CL20" s="32">
        <f t="shared" si="66"/>
        <v>0</v>
      </c>
      <c r="CM20" s="31">
        <f t="shared" si="67"/>
        <v>0</v>
      </c>
      <c r="CN20" s="32" t="str">
        <f t="shared" si="68"/>
        <v/>
      </c>
      <c r="CO20" s="32" t="str">
        <f t="shared" si="69"/>
        <v/>
      </c>
      <c r="CP20" s="32">
        <f t="shared" si="70"/>
        <v>0</v>
      </c>
      <c r="CQ20" s="31">
        <f t="shared" si="71"/>
        <v>0</v>
      </c>
      <c r="CR20" s="32" t="str">
        <f t="shared" si="72"/>
        <v/>
      </c>
      <c r="CS20" s="32" t="str">
        <f t="shared" si="73"/>
        <v/>
      </c>
      <c r="CT20" s="32">
        <f t="shared" si="74"/>
        <v>0</v>
      </c>
      <c r="CU20" s="31">
        <f t="shared" si="75"/>
        <v>0</v>
      </c>
      <c r="CV20" s="32" t="str">
        <f t="shared" si="76"/>
        <v/>
      </c>
      <c r="CW20" s="32" t="str">
        <f t="shared" si="77"/>
        <v/>
      </c>
      <c r="CX20" s="32">
        <f t="shared" si="78"/>
        <v>0</v>
      </c>
      <c r="CY20" s="31">
        <f t="shared" si="79"/>
        <v>0</v>
      </c>
      <c r="CZ20" s="32" t="str">
        <f t="shared" si="80"/>
        <v/>
      </c>
      <c r="DA20" s="32" t="str">
        <f t="shared" si="81"/>
        <v/>
      </c>
      <c r="DB20" s="32">
        <f t="shared" si="82"/>
        <v>0</v>
      </c>
      <c r="DC20" s="31">
        <f t="shared" si="83"/>
        <v>0</v>
      </c>
      <c r="DD20" s="32" t="str">
        <f t="shared" si="84"/>
        <v/>
      </c>
      <c r="DE20" s="32" t="str">
        <f t="shared" si="85"/>
        <v/>
      </c>
      <c r="DF20" s="32">
        <f t="shared" si="86"/>
        <v>0</v>
      </c>
      <c r="DG20" s="31">
        <f t="shared" si="87"/>
        <v>0</v>
      </c>
      <c r="DH20" s="32" t="str">
        <f t="shared" si="88"/>
        <v/>
      </c>
      <c r="DI20" s="32" t="str">
        <f t="shared" si="89"/>
        <v/>
      </c>
      <c r="DJ20" s="32">
        <f t="shared" si="90"/>
        <v>0</v>
      </c>
      <c r="DK20" s="31">
        <f t="shared" si="91"/>
        <v>0</v>
      </c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7"/>
      <c r="DW20" s="76" t="str">
        <f t="shared" si="143"/>
        <v/>
      </c>
      <c r="DX20" s="18" t="str">
        <f t="shared" si="92"/>
        <v/>
      </c>
      <c r="DY20" s="31">
        <f t="shared" si="93"/>
        <v>0</v>
      </c>
      <c r="DZ20" s="32">
        <f t="shared" si="94"/>
        <v>0</v>
      </c>
      <c r="EA20" s="31">
        <f t="shared" si="95"/>
        <v>0</v>
      </c>
      <c r="EB20" s="31">
        <f t="shared" si="96"/>
        <v>0</v>
      </c>
      <c r="EC20" s="32" t="str">
        <f t="shared" si="97"/>
        <v/>
      </c>
      <c r="ED20" s="32" t="str">
        <f t="shared" si="98"/>
        <v/>
      </c>
      <c r="EE20" s="32">
        <f t="shared" si="99"/>
        <v>0</v>
      </c>
      <c r="EF20" s="31">
        <f t="shared" si="100"/>
        <v>0</v>
      </c>
      <c r="EG20" s="32" t="str">
        <f t="shared" si="101"/>
        <v/>
      </c>
      <c r="EH20" s="32" t="str">
        <f t="shared" si="102"/>
        <v/>
      </c>
      <c r="EI20" s="32">
        <f t="shared" si="103"/>
        <v>0</v>
      </c>
      <c r="EJ20" s="31">
        <f t="shared" si="104"/>
        <v>0</v>
      </c>
      <c r="EK20" s="32" t="str">
        <f t="shared" si="105"/>
        <v/>
      </c>
      <c r="EL20" s="32" t="str">
        <f t="shared" si="106"/>
        <v/>
      </c>
      <c r="EM20" s="32">
        <f t="shared" si="107"/>
        <v>0</v>
      </c>
      <c r="EN20" s="31">
        <f t="shared" si="108"/>
        <v>0</v>
      </c>
      <c r="EO20" s="32" t="str">
        <f t="shared" si="109"/>
        <v/>
      </c>
      <c r="EP20" s="32" t="str">
        <f t="shared" si="110"/>
        <v/>
      </c>
      <c r="EQ20" s="32">
        <f t="shared" si="111"/>
        <v>0</v>
      </c>
      <c r="ER20" s="31">
        <f t="shared" si="112"/>
        <v>0</v>
      </c>
      <c r="ES20" s="32" t="str">
        <f t="shared" si="113"/>
        <v/>
      </c>
      <c r="ET20" s="32" t="str">
        <f t="shared" si="114"/>
        <v/>
      </c>
      <c r="EU20" s="32">
        <f t="shared" si="115"/>
        <v>0</v>
      </c>
      <c r="EV20" s="31">
        <f t="shared" si="116"/>
        <v>0</v>
      </c>
      <c r="EW20" s="32" t="str">
        <f t="shared" si="117"/>
        <v/>
      </c>
      <c r="EX20" s="32" t="str">
        <f t="shared" si="118"/>
        <v/>
      </c>
      <c r="EY20" s="32">
        <f t="shared" si="119"/>
        <v>0</v>
      </c>
      <c r="EZ20" s="31">
        <f t="shared" si="120"/>
        <v>0</v>
      </c>
      <c r="FA20" s="32" t="str">
        <f t="shared" si="121"/>
        <v/>
      </c>
      <c r="FB20" s="32" t="str">
        <f t="shared" si="122"/>
        <v/>
      </c>
      <c r="FC20" s="32">
        <f t="shared" si="123"/>
        <v>0</v>
      </c>
      <c r="FD20" s="31">
        <f t="shared" si="124"/>
        <v>0</v>
      </c>
      <c r="FE20" s="32" t="str">
        <f t="shared" si="125"/>
        <v/>
      </c>
      <c r="FF20" s="32" t="str">
        <f t="shared" si="126"/>
        <v/>
      </c>
      <c r="FG20" s="32">
        <f t="shared" si="127"/>
        <v>0</v>
      </c>
      <c r="FH20" s="31">
        <f t="shared" si="128"/>
        <v>0</v>
      </c>
      <c r="FI20" s="32" t="str">
        <f t="shared" si="129"/>
        <v/>
      </c>
      <c r="FJ20" s="32" t="str">
        <f t="shared" si="130"/>
        <v/>
      </c>
      <c r="FK20" s="32">
        <f t="shared" si="131"/>
        <v>0</v>
      </c>
      <c r="FL20" s="31">
        <f t="shared" si="132"/>
        <v>0</v>
      </c>
      <c r="FM20" s="32" t="str">
        <f t="shared" si="133"/>
        <v/>
      </c>
      <c r="FN20" s="32" t="str">
        <f t="shared" si="134"/>
        <v/>
      </c>
      <c r="FO20" s="32">
        <f t="shared" si="135"/>
        <v>0</v>
      </c>
      <c r="FP20" s="31">
        <f t="shared" si="136"/>
        <v>0</v>
      </c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7"/>
    </row>
    <row r="21" spans="1:183" x14ac:dyDescent="0.2">
      <c r="A21" s="1">
        <v>17</v>
      </c>
      <c r="B21" s="1">
        <f>Klasse!B20</f>
        <v>0</v>
      </c>
      <c r="C21" s="1">
        <f>Klasse!C20</f>
        <v>0</v>
      </c>
      <c r="D21" s="2" t="str">
        <f t="shared" si="137"/>
        <v/>
      </c>
      <c r="E21" s="2" t="str">
        <f t="shared" si="0"/>
        <v/>
      </c>
      <c r="F21" s="26" t="e">
        <f t="shared" si="1"/>
        <v>#DIV/0!</v>
      </c>
      <c r="G21" s="77"/>
      <c r="H21" s="7"/>
      <c r="I21" s="77" t="str">
        <f t="shared" si="138"/>
        <v/>
      </c>
      <c r="J21" s="77" t="str">
        <f t="shared" si="139"/>
        <v/>
      </c>
      <c r="K21" s="77" t="str">
        <f t="shared" si="140"/>
        <v/>
      </c>
      <c r="L21" s="7"/>
      <c r="M21" s="76" t="str">
        <f t="shared" si="141"/>
        <v/>
      </c>
      <c r="N21" s="18" t="str">
        <f t="shared" si="2"/>
        <v/>
      </c>
      <c r="O21" s="31">
        <f t="shared" si="3"/>
        <v>0</v>
      </c>
      <c r="P21" s="32">
        <f t="shared" si="4"/>
        <v>0</v>
      </c>
      <c r="Q21" s="31">
        <f t="shared" si="5"/>
        <v>0</v>
      </c>
      <c r="R21" s="31">
        <f t="shared" si="6"/>
        <v>0</v>
      </c>
      <c r="S21" s="32" t="str">
        <f t="shared" si="7"/>
        <v/>
      </c>
      <c r="T21" s="32" t="str">
        <f t="shared" si="8"/>
        <v/>
      </c>
      <c r="U21" s="32">
        <f t="shared" si="9"/>
        <v>0</v>
      </c>
      <c r="V21" s="31">
        <f t="shared" si="10"/>
        <v>0</v>
      </c>
      <c r="W21" s="32" t="str">
        <f t="shared" si="11"/>
        <v/>
      </c>
      <c r="X21" s="32" t="str">
        <f t="shared" si="12"/>
        <v/>
      </c>
      <c r="Y21" s="32">
        <f t="shared" si="13"/>
        <v>0</v>
      </c>
      <c r="Z21" s="31">
        <f t="shared" si="14"/>
        <v>0</v>
      </c>
      <c r="AA21" s="32" t="str">
        <f t="shared" si="15"/>
        <v/>
      </c>
      <c r="AB21" s="32" t="str">
        <f t="shared" si="16"/>
        <v/>
      </c>
      <c r="AC21" s="32">
        <f t="shared" si="17"/>
        <v>0</v>
      </c>
      <c r="AD21" s="31">
        <f t="shared" si="18"/>
        <v>0</v>
      </c>
      <c r="AE21" s="32" t="str">
        <f t="shared" si="19"/>
        <v/>
      </c>
      <c r="AF21" s="32" t="str">
        <f t="shared" si="20"/>
        <v/>
      </c>
      <c r="AG21" s="32">
        <f t="shared" si="21"/>
        <v>0</v>
      </c>
      <c r="AH21" s="31">
        <f t="shared" si="22"/>
        <v>0</v>
      </c>
      <c r="AI21" s="32" t="str">
        <f t="shared" si="23"/>
        <v/>
      </c>
      <c r="AJ21" s="32" t="str">
        <f t="shared" si="24"/>
        <v/>
      </c>
      <c r="AK21" s="32">
        <f t="shared" si="25"/>
        <v>0</v>
      </c>
      <c r="AL21" s="31">
        <f t="shared" si="26"/>
        <v>0</v>
      </c>
      <c r="AM21" s="32" t="str">
        <f t="shared" si="27"/>
        <v/>
      </c>
      <c r="AN21" s="32" t="str">
        <f t="shared" si="28"/>
        <v/>
      </c>
      <c r="AO21" s="32">
        <f t="shared" si="29"/>
        <v>0</v>
      </c>
      <c r="AP21" s="31">
        <f t="shared" si="30"/>
        <v>0</v>
      </c>
      <c r="AQ21" s="32" t="str">
        <f t="shared" si="31"/>
        <v/>
      </c>
      <c r="AR21" s="32" t="str">
        <f t="shared" si="32"/>
        <v/>
      </c>
      <c r="AS21" s="32">
        <f t="shared" si="33"/>
        <v>0</v>
      </c>
      <c r="AT21" s="31">
        <f t="shared" si="34"/>
        <v>0</v>
      </c>
      <c r="AU21" s="32" t="str">
        <f t="shared" si="35"/>
        <v/>
      </c>
      <c r="AV21" s="32" t="str">
        <f t="shared" si="36"/>
        <v/>
      </c>
      <c r="AW21" s="32">
        <f t="shared" si="37"/>
        <v>0</v>
      </c>
      <c r="AX21" s="31">
        <f t="shared" si="38"/>
        <v>0</v>
      </c>
      <c r="AY21" s="32" t="str">
        <f t="shared" si="39"/>
        <v/>
      </c>
      <c r="AZ21" s="32" t="str">
        <f t="shared" si="40"/>
        <v/>
      </c>
      <c r="BA21" s="32">
        <f t="shared" si="41"/>
        <v>0</v>
      </c>
      <c r="BB21" s="31">
        <f t="shared" si="42"/>
        <v>0</v>
      </c>
      <c r="BC21" s="32" t="str">
        <f t="shared" si="43"/>
        <v/>
      </c>
      <c r="BD21" s="32" t="str">
        <f t="shared" si="44"/>
        <v/>
      </c>
      <c r="BE21" s="32">
        <f t="shared" si="45"/>
        <v>0</v>
      </c>
      <c r="BF21" s="31">
        <f t="shared" si="46"/>
        <v>0</v>
      </c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7"/>
      <c r="BR21" s="76" t="str">
        <f t="shared" si="142"/>
        <v/>
      </c>
      <c r="BS21" s="18" t="str">
        <f t="shared" si="47"/>
        <v/>
      </c>
      <c r="BT21" s="31">
        <f t="shared" si="48"/>
        <v>0</v>
      </c>
      <c r="BU21" s="32">
        <f t="shared" si="49"/>
        <v>0</v>
      </c>
      <c r="BV21" s="31">
        <f t="shared" si="50"/>
        <v>0</v>
      </c>
      <c r="BW21" s="31">
        <f t="shared" si="51"/>
        <v>0</v>
      </c>
      <c r="BX21" s="32" t="str">
        <f t="shared" si="52"/>
        <v/>
      </c>
      <c r="BY21" s="32" t="str">
        <f t="shared" si="53"/>
        <v/>
      </c>
      <c r="BZ21" s="32">
        <f t="shared" si="54"/>
        <v>0</v>
      </c>
      <c r="CA21" s="31">
        <f t="shared" si="55"/>
        <v>0</v>
      </c>
      <c r="CB21" s="32" t="str">
        <f t="shared" si="56"/>
        <v/>
      </c>
      <c r="CC21" s="32" t="str">
        <f t="shared" si="57"/>
        <v/>
      </c>
      <c r="CD21" s="32">
        <f t="shared" si="58"/>
        <v>0</v>
      </c>
      <c r="CE21" s="31">
        <f t="shared" si="59"/>
        <v>0</v>
      </c>
      <c r="CF21" s="32" t="str">
        <f t="shared" si="60"/>
        <v/>
      </c>
      <c r="CG21" s="32" t="str">
        <f t="shared" si="61"/>
        <v/>
      </c>
      <c r="CH21" s="32">
        <f t="shared" si="62"/>
        <v>0</v>
      </c>
      <c r="CI21" s="31">
        <f t="shared" si="63"/>
        <v>0</v>
      </c>
      <c r="CJ21" s="32" t="str">
        <f t="shared" si="64"/>
        <v/>
      </c>
      <c r="CK21" s="32" t="str">
        <f t="shared" si="65"/>
        <v/>
      </c>
      <c r="CL21" s="32">
        <f t="shared" si="66"/>
        <v>0</v>
      </c>
      <c r="CM21" s="31">
        <f t="shared" si="67"/>
        <v>0</v>
      </c>
      <c r="CN21" s="32" t="str">
        <f t="shared" si="68"/>
        <v/>
      </c>
      <c r="CO21" s="32" t="str">
        <f t="shared" si="69"/>
        <v/>
      </c>
      <c r="CP21" s="32">
        <f t="shared" si="70"/>
        <v>0</v>
      </c>
      <c r="CQ21" s="31">
        <f t="shared" si="71"/>
        <v>0</v>
      </c>
      <c r="CR21" s="32" t="str">
        <f t="shared" si="72"/>
        <v/>
      </c>
      <c r="CS21" s="32" t="str">
        <f t="shared" si="73"/>
        <v/>
      </c>
      <c r="CT21" s="32">
        <f t="shared" si="74"/>
        <v>0</v>
      </c>
      <c r="CU21" s="31">
        <f t="shared" si="75"/>
        <v>0</v>
      </c>
      <c r="CV21" s="32" t="str">
        <f t="shared" si="76"/>
        <v/>
      </c>
      <c r="CW21" s="32" t="str">
        <f t="shared" si="77"/>
        <v/>
      </c>
      <c r="CX21" s="32">
        <f t="shared" si="78"/>
        <v>0</v>
      </c>
      <c r="CY21" s="31">
        <f t="shared" si="79"/>
        <v>0</v>
      </c>
      <c r="CZ21" s="32" t="str">
        <f t="shared" si="80"/>
        <v/>
      </c>
      <c r="DA21" s="32" t="str">
        <f t="shared" si="81"/>
        <v/>
      </c>
      <c r="DB21" s="32">
        <f t="shared" si="82"/>
        <v>0</v>
      </c>
      <c r="DC21" s="31">
        <f t="shared" si="83"/>
        <v>0</v>
      </c>
      <c r="DD21" s="32" t="str">
        <f t="shared" si="84"/>
        <v/>
      </c>
      <c r="DE21" s="32" t="str">
        <f t="shared" si="85"/>
        <v/>
      </c>
      <c r="DF21" s="32">
        <f t="shared" si="86"/>
        <v>0</v>
      </c>
      <c r="DG21" s="31">
        <f t="shared" si="87"/>
        <v>0</v>
      </c>
      <c r="DH21" s="32" t="str">
        <f t="shared" si="88"/>
        <v/>
      </c>
      <c r="DI21" s="32" t="str">
        <f t="shared" si="89"/>
        <v/>
      </c>
      <c r="DJ21" s="32">
        <f t="shared" si="90"/>
        <v>0</v>
      </c>
      <c r="DK21" s="31">
        <f t="shared" si="91"/>
        <v>0</v>
      </c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7"/>
      <c r="DW21" s="76" t="str">
        <f t="shared" si="143"/>
        <v/>
      </c>
      <c r="DX21" s="18" t="str">
        <f t="shared" si="92"/>
        <v/>
      </c>
      <c r="DY21" s="31">
        <f t="shared" si="93"/>
        <v>0</v>
      </c>
      <c r="DZ21" s="32">
        <f t="shared" si="94"/>
        <v>0</v>
      </c>
      <c r="EA21" s="31">
        <f t="shared" si="95"/>
        <v>0</v>
      </c>
      <c r="EB21" s="31">
        <f t="shared" si="96"/>
        <v>0</v>
      </c>
      <c r="EC21" s="32" t="str">
        <f t="shared" si="97"/>
        <v/>
      </c>
      <c r="ED21" s="32" t="str">
        <f t="shared" si="98"/>
        <v/>
      </c>
      <c r="EE21" s="32">
        <f t="shared" si="99"/>
        <v>0</v>
      </c>
      <c r="EF21" s="31">
        <f t="shared" si="100"/>
        <v>0</v>
      </c>
      <c r="EG21" s="32" t="str">
        <f t="shared" si="101"/>
        <v/>
      </c>
      <c r="EH21" s="32" t="str">
        <f t="shared" si="102"/>
        <v/>
      </c>
      <c r="EI21" s="32">
        <f t="shared" si="103"/>
        <v>0</v>
      </c>
      <c r="EJ21" s="31">
        <f t="shared" si="104"/>
        <v>0</v>
      </c>
      <c r="EK21" s="32" t="str">
        <f t="shared" si="105"/>
        <v/>
      </c>
      <c r="EL21" s="32" t="str">
        <f t="shared" si="106"/>
        <v/>
      </c>
      <c r="EM21" s="32">
        <f t="shared" si="107"/>
        <v>0</v>
      </c>
      <c r="EN21" s="31">
        <f t="shared" si="108"/>
        <v>0</v>
      </c>
      <c r="EO21" s="32" t="str">
        <f t="shared" si="109"/>
        <v/>
      </c>
      <c r="EP21" s="32" t="str">
        <f t="shared" si="110"/>
        <v/>
      </c>
      <c r="EQ21" s="32">
        <f t="shared" si="111"/>
        <v>0</v>
      </c>
      <c r="ER21" s="31">
        <f t="shared" si="112"/>
        <v>0</v>
      </c>
      <c r="ES21" s="32" t="str">
        <f t="shared" si="113"/>
        <v/>
      </c>
      <c r="ET21" s="32" t="str">
        <f t="shared" si="114"/>
        <v/>
      </c>
      <c r="EU21" s="32">
        <f t="shared" si="115"/>
        <v>0</v>
      </c>
      <c r="EV21" s="31">
        <f t="shared" si="116"/>
        <v>0</v>
      </c>
      <c r="EW21" s="32" t="str">
        <f t="shared" si="117"/>
        <v/>
      </c>
      <c r="EX21" s="32" t="str">
        <f t="shared" si="118"/>
        <v/>
      </c>
      <c r="EY21" s="32">
        <f t="shared" si="119"/>
        <v>0</v>
      </c>
      <c r="EZ21" s="31">
        <f t="shared" si="120"/>
        <v>0</v>
      </c>
      <c r="FA21" s="32" t="str">
        <f t="shared" si="121"/>
        <v/>
      </c>
      <c r="FB21" s="32" t="str">
        <f t="shared" si="122"/>
        <v/>
      </c>
      <c r="FC21" s="32">
        <f t="shared" si="123"/>
        <v>0</v>
      </c>
      <c r="FD21" s="31">
        <f t="shared" si="124"/>
        <v>0</v>
      </c>
      <c r="FE21" s="32" t="str">
        <f t="shared" si="125"/>
        <v/>
      </c>
      <c r="FF21" s="32" t="str">
        <f t="shared" si="126"/>
        <v/>
      </c>
      <c r="FG21" s="32">
        <f t="shared" si="127"/>
        <v>0</v>
      </c>
      <c r="FH21" s="31">
        <f t="shared" si="128"/>
        <v>0</v>
      </c>
      <c r="FI21" s="32" t="str">
        <f t="shared" si="129"/>
        <v/>
      </c>
      <c r="FJ21" s="32" t="str">
        <f t="shared" si="130"/>
        <v/>
      </c>
      <c r="FK21" s="32">
        <f t="shared" si="131"/>
        <v>0</v>
      </c>
      <c r="FL21" s="31">
        <f t="shared" si="132"/>
        <v>0</v>
      </c>
      <c r="FM21" s="32" t="str">
        <f t="shared" si="133"/>
        <v/>
      </c>
      <c r="FN21" s="32" t="str">
        <f t="shared" si="134"/>
        <v/>
      </c>
      <c r="FO21" s="32">
        <f t="shared" si="135"/>
        <v>0</v>
      </c>
      <c r="FP21" s="31">
        <f t="shared" si="136"/>
        <v>0</v>
      </c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7"/>
    </row>
    <row r="22" spans="1:183" x14ac:dyDescent="0.2">
      <c r="A22" s="1">
        <v>18</v>
      </c>
      <c r="B22" s="1">
        <f>Klasse!B21</f>
        <v>0</v>
      </c>
      <c r="C22" s="1">
        <f>Klasse!C21</f>
        <v>0</v>
      </c>
      <c r="D22" s="2" t="str">
        <f t="shared" si="137"/>
        <v/>
      </c>
      <c r="E22" s="2" t="str">
        <f t="shared" si="0"/>
        <v/>
      </c>
      <c r="F22" s="26" t="e">
        <f t="shared" si="1"/>
        <v>#DIV/0!</v>
      </c>
      <c r="G22" s="77"/>
      <c r="H22" s="7"/>
      <c r="I22" s="77" t="str">
        <f t="shared" si="138"/>
        <v/>
      </c>
      <c r="J22" s="77" t="str">
        <f t="shared" si="139"/>
        <v/>
      </c>
      <c r="K22" s="77" t="str">
        <f t="shared" si="140"/>
        <v/>
      </c>
      <c r="L22" s="7"/>
      <c r="M22" s="76" t="str">
        <f t="shared" si="141"/>
        <v/>
      </c>
      <c r="N22" s="18" t="str">
        <f t="shared" si="2"/>
        <v/>
      </c>
      <c r="O22" s="31">
        <f t="shared" si="3"/>
        <v>0</v>
      </c>
      <c r="P22" s="32">
        <f t="shared" si="4"/>
        <v>0</v>
      </c>
      <c r="Q22" s="31">
        <f t="shared" si="5"/>
        <v>0</v>
      </c>
      <c r="R22" s="31">
        <f t="shared" si="6"/>
        <v>0</v>
      </c>
      <c r="S22" s="32" t="str">
        <f t="shared" si="7"/>
        <v/>
      </c>
      <c r="T22" s="32" t="str">
        <f t="shared" si="8"/>
        <v/>
      </c>
      <c r="U22" s="32">
        <f t="shared" si="9"/>
        <v>0</v>
      </c>
      <c r="V22" s="31">
        <f t="shared" si="10"/>
        <v>0</v>
      </c>
      <c r="W22" s="32" t="str">
        <f t="shared" si="11"/>
        <v/>
      </c>
      <c r="X22" s="32" t="str">
        <f t="shared" si="12"/>
        <v/>
      </c>
      <c r="Y22" s="32">
        <f t="shared" si="13"/>
        <v>0</v>
      </c>
      <c r="Z22" s="31">
        <f t="shared" si="14"/>
        <v>0</v>
      </c>
      <c r="AA22" s="32" t="str">
        <f t="shared" si="15"/>
        <v/>
      </c>
      <c r="AB22" s="32" t="str">
        <f t="shared" si="16"/>
        <v/>
      </c>
      <c r="AC22" s="32">
        <f t="shared" si="17"/>
        <v>0</v>
      </c>
      <c r="AD22" s="31">
        <f t="shared" si="18"/>
        <v>0</v>
      </c>
      <c r="AE22" s="32" t="str">
        <f t="shared" si="19"/>
        <v/>
      </c>
      <c r="AF22" s="32" t="str">
        <f t="shared" si="20"/>
        <v/>
      </c>
      <c r="AG22" s="32">
        <f t="shared" si="21"/>
        <v>0</v>
      </c>
      <c r="AH22" s="31">
        <f t="shared" si="22"/>
        <v>0</v>
      </c>
      <c r="AI22" s="32" t="str">
        <f t="shared" si="23"/>
        <v/>
      </c>
      <c r="AJ22" s="32" t="str">
        <f t="shared" si="24"/>
        <v/>
      </c>
      <c r="AK22" s="32">
        <f t="shared" si="25"/>
        <v>0</v>
      </c>
      <c r="AL22" s="31">
        <f t="shared" si="26"/>
        <v>0</v>
      </c>
      <c r="AM22" s="32" t="str">
        <f t="shared" si="27"/>
        <v/>
      </c>
      <c r="AN22" s="32" t="str">
        <f t="shared" si="28"/>
        <v/>
      </c>
      <c r="AO22" s="32">
        <f t="shared" si="29"/>
        <v>0</v>
      </c>
      <c r="AP22" s="31">
        <f t="shared" si="30"/>
        <v>0</v>
      </c>
      <c r="AQ22" s="32" t="str">
        <f t="shared" si="31"/>
        <v/>
      </c>
      <c r="AR22" s="32" t="str">
        <f t="shared" si="32"/>
        <v/>
      </c>
      <c r="AS22" s="32">
        <f t="shared" si="33"/>
        <v>0</v>
      </c>
      <c r="AT22" s="31">
        <f t="shared" si="34"/>
        <v>0</v>
      </c>
      <c r="AU22" s="32" t="str">
        <f t="shared" si="35"/>
        <v/>
      </c>
      <c r="AV22" s="32" t="str">
        <f t="shared" si="36"/>
        <v/>
      </c>
      <c r="AW22" s="32">
        <f t="shared" si="37"/>
        <v>0</v>
      </c>
      <c r="AX22" s="31">
        <f t="shared" si="38"/>
        <v>0</v>
      </c>
      <c r="AY22" s="32" t="str">
        <f t="shared" si="39"/>
        <v/>
      </c>
      <c r="AZ22" s="32" t="str">
        <f t="shared" si="40"/>
        <v/>
      </c>
      <c r="BA22" s="32">
        <f t="shared" si="41"/>
        <v>0</v>
      </c>
      <c r="BB22" s="31">
        <f t="shared" si="42"/>
        <v>0</v>
      </c>
      <c r="BC22" s="32" t="str">
        <f t="shared" si="43"/>
        <v/>
      </c>
      <c r="BD22" s="32" t="str">
        <f t="shared" si="44"/>
        <v/>
      </c>
      <c r="BE22" s="32">
        <f t="shared" si="45"/>
        <v>0</v>
      </c>
      <c r="BF22" s="31">
        <f t="shared" si="46"/>
        <v>0</v>
      </c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7"/>
      <c r="BR22" s="76" t="str">
        <f t="shared" si="142"/>
        <v/>
      </c>
      <c r="BS22" s="18" t="str">
        <f t="shared" si="47"/>
        <v/>
      </c>
      <c r="BT22" s="31">
        <f t="shared" si="48"/>
        <v>0</v>
      </c>
      <c r="BU22" s="32">
        <f t="shared" si="49"/>
        <v>0</v>
      </c>
      <c r="BV22" s="31">
        <f t="shared" si="50"/>
        <v>0</v>
      </c>
      <c r="BW22" s="31">
        <f t="shared" si="51"/>
        <v>0</v>
      </c>
      <c r="BX22" s="32" t="str">
        <f t="shared" si="52"/>
        <v/>
      </c>
      <c r="BY22" s="32" t="str">
        <f t="shared" si="53"/>
        <v/>
      </c>
      <c r="BZ22" s="32">
        <f t="shared" si="54"/>
        <v>0</v>
      </c>
      <c r="CA22" s="31">
        <f t="shared" si="55"/>
        <v>0</v>
      </c>
      <c r="CB22" s="32" t="str">
        <f t="shared" si="56"/>
        <v/>
      </c>
      <c r="CC22" s="32" t="str">
        <f t="shared" si="57"/>
        <v/>
      </c>
      <c r="CD22" s="32">
        <f t="shared" si="58"/>
        <v>0</v>
      </c>
      <c r="CE22" s="31">
        <f t="shared" si="59"/>
        <v>0</v>
      </c>
      <c r="CF22" s="32" t="str">
        <f t="shared" si="60"/>
        <v/>
      </c>
      <c r="CG22" s="32" t="str">
        <f t="shared" si="61"/>
        <v/>
      </c>
      <c r="CH22" s="32">
        <f t="shared" si="62"/>
        <v>0</v>
      </c>
      <c r="CI22" s="31">
        <f t="shared" si="63"/>
        <v>0</v>
      </c>
      <c r="CJ22" s="32" t="str">
        <f t="shared" si="64"/>
        <v/>
      </c>
      <c r="CK22" s="32" t="str">
        <f t="shared" si="65"/>
        <v/>
      </c>
      <c r="CL22" s="32">
        <f t="shared" si="66"/>
        <v>0</v>
      </c>
      <c r="CM22" s="31">
        <f t="shared" si="67"/>
        <v>0</v>
      </c>
      <c r="CN22" s="32" t="str">
        <f t="shared" si="68"/>
        <v/>
      </c>
      <c r="CO22" s="32" t="str">
        <f t="shared" si="69"/>
        <v/>
      </c>
      <c r="CP22" s="32">
        <f t="shared" si="70"/>
        <v>0</v>
      </c>
      <c r="CQ22" s="31">
        <f t="shared" si="71"/>
        <v>0</v>
      </c>
      <c r="CR22" s="32" t="str">
        <f t="shared" si="72"/>
        <v/>
      </c>
      <c r="CS22" s="32" t="str">
        <f t="shared" si="73"/>
        <v/>
      </c>
      <c r="CT22" s="32">
        <f t="shared" si="74"/>
        <v>0</v>
      </c>
      <c r="CU22" s="31">
        <f t="shared" si="75"/>
        <v>0</v>
      </c>
      <c r="CV22" s="32" t="str">
        <f t="shared" si="76"/>
        <v/>
      </c>
      <c r="CW22" s="32" t="str">
        <f t="shared" si="77"/>
        <v/>
      </c>
      <c r="CX22" s="32">
        <f t="shared" si="78"/>
        <v>0</v>
      </c>
      <c r="CY22" s="31">
        <f t="shared" si="79"/>
        <v>0</v>
      </c>
      <c r="CZ22" s="32" t="str">
        <f t="shared" si="80"/>
        <v/>
      </c>
      <c r="DA22" s="32" t="str">
        <f t="shared" si="81"/>
        <v/>
      </c>
      <c r="DB22" s="32">
        <f t="shared" si="82"/>
        <v>0</v>
      </c>
      <c r="DC22" s="31">
        <f t="shared" si="83"/>
        <v>0</v>
      </c>
      <c r="DD22" s="32" t="str">
        <f t="shared" si="84"/>
        <v/>
      </c>
      <c r="DE22" s="32" t="str">
        <f t="shared" si="85"/>
        <v/>
      </c>
      <c r="DF22" s="32">
        <f t="shared" si="86"/>
        <v>0</v>
      </c>
      <c r="DG22" s="31">
        <f t="shared" si="87"/>
        <v>0</v>
      </c>
      <c r="DH22" s="32" t="str">
        <f t="shared" si="88"/>
        <v/>
      </c>
      <c r="DI22" s="32" t="str">
        <f t="shared" si="89"/>
        <v/>
      </c>
      <c r="DJ22" s="32">
        <f t="shared" si="90"/>
        <v>0</v>
      </c>
      <c r="DK22" s="31">
        <f t="shared" si="91"/>
        <v>0</v>
      </c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7"/>
      <c r="DW22" s="76" t="str">
        <f t="shared" si="143"/>
        <v/>
      </c>
      <c r="DX22" s="18" t="str">
        <f t="shared" si="92"/>
        <v/>
      </c>
      <c r="DY22" s="31">
        <f t="shared" si="93"/>
        <v>0</v>
      </c>
      <c r="DZ22" s="32">
        <f t="shared" si="94"/>
        <v>0</v>
      </c>
      <c r="EA22" s="31">
        <f t="shared" si="95"/>
        <v>0</v>
      </c>
      <c r="EB22" s="31">
        <f t="shared" si="96"/>
        <v>0</v>
      </c>
      <c r="EC22" s="32" t="str">
        <f t="shared" si="97"/>
        <v/>
      </c>
      <c r="ED22" s="32" t="str">
        <f t="shared" si="98"/>
        <v/>
      </c>
      <c r="EE22" s="32">
        <f t="shared" si="99"/>
        <v>0</v>
      </c>
      <c r="EF22" s="31">
        <f t="shared" si="100"/>
        <v>0</v>
      </c>
      <c r="EG22" s="32" t="str">
        <f t="shared" si="101"/>
        <v/>
      </c>
      <c r="EH22" s="32" t="str">
        <f t="shared" si="102"/>
        <v/>
      </c>
      <c r="EI22" s="32">
        <f t="shared" si="103"/>
        <v>0</v>
      </c>
      <c r="EJ22" s="31">
        <f t="shared" si="104"/>
        <v>0</v>
      </c>
      <c r="EK22" s="32" t="str">
        <f t="shared" si="105"/>
        <v/>
      </c>
      <c r="EL22" s="32" t="str">
        <f t="shared" si="106"/>
        <v/>
      </c>
      <c r="EM22" s="32">
        <f t="shared" si="107"/>
        <v>0</v>
      </c>
      <c r="EN22" s="31">
        <f t="shared" si="108"/>
        <v>0</v>
      </c>
      <c r="EO22" s="32" t="str">
        <f t="shared" si="109"/>
        <v/>
      </c>
      <c r="EP22" s="32" t="str">
        <f t="shared" si="110"/>
        <v/>
      </c>
      <c r="EQ22" s="32">
        <f t="shared" si="111"/>
        <v>0</v>
      </c>
      <c r="ER22" s="31">
        <f t="shared" si="112"/>
        <v>0</v>
      </c>
      <c r="ES22" s="32" t="str">
        <f t="shared" si="113"/>
        <v/>
      </c>
      <c r="ET22" s="32" t="str">
        <f t="shared" si="114"/>
        <v/>
      </c>
      <c r="EU22" s="32">
        <f t="shared" si="115"/>
        <v>0</v>
      </c>
      <c r="EV22" s="31">
        <f t="shared" si="116"/>
        <v>0</v>
      </c>
      <c r="EW22" s="32" t="str">
        <f t="shared" si="117"/>
        <v/>
      </c>
      <c r="EX22" s="32" t="str">
        <f t="shared" si="118"/>
        <v/>
      </c>
      <c r="EY22" s="32">
        <f t="shared" si="119"/>
        <v>0</v>
      </c>
      <c r="EZ22" s="31">
        <f t="shared" si="120"/>
        <v>0</v>
      </c>
      <c r="FA22" s="32" t="str">
        <f t="shared" si="121"/>
        <v/>
      </c>
      <c r="FB22" s="32" t="str">
        <f t="shared" si="122"/>
        <v/>
      </c>
      <c r="FC22" s="32">
        <f t="shared" si="123"/>
        <v>0</v>
      </c>
      <c r="FD22" s="31">
        <f t="shared" si="124"/>
        <v>0</v>
      </c>
      <c r="FE22" s="32" t="str">
        <f t="shared" si="125"/>
        <v/>
      </c>
      <c r="FF22" s="32" t="str">
        <f t="shared" si="126"/>
        <v/>
      </c>
      <c r="FG22" s="32">
        <f t="shared" si="127"/>
        <v>0</v>
      </c>
      <c r="FH22" s="31">
        <f t="shared" si="128"/>
        <v>0</v>
      </c>
      <c r="FI22" s="32" t="str">
        <f t="shared" si="129"/>
        <v/>
      </c>
      <c r="FJ22" s="32" t="str">
        <f t="shared" si="130"/>
        <v/>
      </c>
      <c r="FK22" s="32">
        <f t="shared" si="131"/>
        <v>0</v>
      </c>
      <c r="FL22" s="31">
        <f t="shared" si="132"/>
        <v>0</v>
      </c>
      <c r="FM22" s="32" t="str">
        <f t="shared" si="133"/>
        <v/>
      </c>
      <c r="FN22" s="32" t="str">
        <f t="shared" si="134"/>
        <v/>
      </c>
      <c r="FO22" s="32">
        <f t="shared" si="135"/>
        <v>0</v>
      </c>
      <c r="FP22" s="31">
        <f t="shared" si="136"/>
        <v>0</v>
      </c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7"/>
    </row>
    <row r="23" spans="1:183" x14ac:dyDescent="0.2">
      <c r="A23" s="1">
        <v>19</v>
      </c>
      <c r="B23" s="1">
        <f>Klasse!B22</f>
        <v>0</v>
      </c>
      <c r="C23" s="1">
        <f>Klasse!C22</f>
        <v>0</v>
      </c>
      <c r="D23" s="2" t="str">
        <f t="shared" si="137"/>
        <v/>
      </c>
      <c r="E23" s="2" t="str">
        <f t="shared" si="0"/>
        <v/>
      </c>
      <c r="F23" s="26" t="e">
        <f t="shared" si="1"/>
        <v>#DIV/0!</v>
      </c>
      <c r="G23" s="77"/>
      <c r="H23" s="7"/>
      <c r="I23" s="77" t="str">
        <f t="shared" si="138"/>
        <v/>
      </c>
      <c r="J23" s="77" t="str">
        <f t="shared" si="139"/>
        <v/>
      </c>
      <c r="K23" s="77" t="str">
        <f t="shared" si="140"/>
        <v/>
      </c>
      <c r="L23" s="7"/>
      <c r="M23" s="76" t="str">
        <f t="shared" si="141"/>
        <v/>
      </c>
      <c r="N23" s="18" t="str">
        <f t="shared" si="2"/>
        <v/>
      </c>
      <c r="O23" s="31">
        <f t="shared" si="3"/>
        <v>0</v>
      </c>
      <c r="P23" s="32">
        <f t="shared" si="4"/>
        <v>0</v>
      </c>
      <c r="Q23" s="31">
        <f t="shared" si="5"/>
        <v>0</v>
      </c>
      <c r="R23" s="31">
        <f t="shared" si="6"/>
        <v>0</v>
      </c>
      <c r="S23" s="32" t="str">
        <f t="shared" si="7"/>
        <v/>
      </c>
      <c r="T23" s="32" t="str">
        <f t="shared" si="8"/>
        <v/>
      </c>
      <c r="U23" s="32">
        <f t="shared" si="9"/>
        <v>0</v>
      </c>
      <c r="V23" s="31">
        <f t="shared" si="10"/>
        <v>0</v>
      </c>
      <c r="W23" s="32" t="str">
        <f t="shared" si="11"/>
        <v/>
      </c>
      <c r="X23" s="32" t="str">
        <f t="shared" si="12"/>
        <v/>
      </c>
      <c r="Y23" s="32">
        <f t="shared" si="13"/>
        <v>0</v>
      </c>
      <c r="Z23" s="31">
        <f t="shared" si="14"/>
        <v>0</v>
      </c>
      <c r="AA23" s="32" t="str">
        <f t="shared" si="15"/>
        <v/>
      </c>
      <c r="AB23" s="32" t="str">
        <f t="shared" si="16"/>
        <v/>
      </c>
      <c r="AC23" s="32">
        <f t="shared" si="17"/>
        <v>0</v>
      </c>
      <c r="AD23" s="31">
        <f t="shared" si="18"/>
        <v>0</v>
      </c>
      <c r="AE23" s="32" t="str">
        <f t="shared" si="19"/>
        <v/>
      </c>
      <c r="AF23" s="32" t="str">
        <f t="shared" si="20"/>
        <v/>
      </c>
      <c r="AG23" s="32">
        <f t="shared" si="21"/>
        <v>0</v>
      </c>
      <c r="AH23" s="31">
        <f t="shared" si="22"/>
        <v>0</v>
      </c>
      <c r="AI23" s="32" t="str">
        <f t="shared" si="23"/>
        <v/>
      </c>
      <c r="AJ23" s="32" t="str">
        <f t="shared" si="24"/>
        <v/>
      </c>
      <c r="AK23" s="32">
        <f t="shared" si="25"/>
        <v>0</v>
      </c>
      <c r="AL23" s="31">
        <f t="shared" si="26"/>
        <v>0</v>
      </c>
      <c r="AM23" s="32" t="str">
        <f t="shared" si="27"/>
        <v/>
      </c>
      <c r="AN23" s="32" t="str">
        <f t="shared" si="28"/>
        <v/>
      </c>
      <c r="AO23" s="32">
        <f t="shared" si="29"/>
        <v>0</v>
      </c>
      <c r="AP23" s="31">
        <f t="shared" si="30"/>
        <v>0</v>
      </c>
      <c r="AQ23" s="32" t="str">
        <f t="shared" si="31"/>
        <v/>
      </c>
      <c r="AR23" s="32" t="str">
        <f t="shared" si="32"/>
        <v/>
      </c>
      <c r="AS23" s="32">
        <f t="shared" si="33"/>
        <v>0</v>
      </c>
      <c r="AT23" s="31">
        <f t="shared" si="34"/>
        <v>0</v>
      </c>
      <c r="AU23" s="32" t="str">
        <f t="shared" si="35"/>
        <v/>
      </c>
      <c r="AV23" s="32" t="str">
        <f t="shared" si="36"/>
        <v/>
      </c>
      <c r="AW23" s="32">
        <f t="shared" si="37"/>
        <v>0</v>
      </c>
      <c r="AX23" s="31">
        <f t="shared" si="38"/>
        <v>0</v>
      </c>
      <c r="AY23" s="32" t="str">
        <f t="shared" si="39"/>
        <v/>
      </c>
      <c r="AZ23" s="32" t="str">
        <f t="shared" si="40"/>
        <v/>
      </c>
      <c r="BA23" s="32">
        <f t="shared" si="41"/>
        <v>0</v>
      </c>
      <c r="BB23" s="31">
        <f t="shared" si="42"/>
        <v>0</v>
      </c>
      <c r="BC23" s="32" t="str">
        <f t="shared" si="43"/>
        <v/>
      </c>
      <c r="BD23" s="32" t="str">
        <f t="shared" si="44"/>
        <v/>
      </c>
      <c r="BE23" s="32">
        <f t="shared" si="45"/>
        <v>0</v>
      </c>
      <c r="BF23" s="31">
        <f t="shared" si="46"/>
        <v>0</v>
      </c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7"/>
      <c r="BR23" s="76" t="str">
        <f t="shared" si="142"/>
        <v/>
      </c>
      <c r="BS23" s="18" t="str">
        <f t="shared" si="47"/>
        <v/>
      </c>
      <c r="BT23" s="31">
        <f t="shared" si="48"/>
        <v>0</v>
      </c>
      <c r="BU23" s="32">
        <f t="shared" si="49"/>
        <v>0</v>
      </c>
      <c r="BV23" s="31">
        <f t="shared" si="50"/>
        <v>0</v>
      </c>
      <c r="BW23" s="31">
        <f t="shared" si="51"/>
        <v>0</v>
      </c>
      <c r="BX23" s="32" t="str">
        <f t="shared" si="52"/>
        <v/>
      </c>
      <c r="BY23" s="32" t="str">
        <f t="shared" si="53"/>
        <v/>
      </c>
      <c r="BZ23" s="32">
        <f t="shared" si="54"/>
        <v>0</v>
      </c>
      <c r="CA23" s="31">
        <f t="shared" si="55"/>
        <v>0</v>
      </c>
      <c r="CB23" s="32" t="str">
        <f t="shared" si="56"/>
        <v/>
      </c>
      <c r="CC23" s="32" t="str">
        <f t="shared" si="57"/>
        <v/>
      </c>
      <c r="CD23" s="32">
        <f t="shared" si="58"/>
        <v>0</v>
      </c>
      <c r="CE23" s="31">
        <f t="shared" si="59"/>
        <v>0</v>
      </c>
      <c r="CF23" s="32" t="str">
        <f t="shared" si="60"/>
        <v/>
      </c>
      <c r="CG23" s="32" t="str">
        <f t="shared" si="61"/>
        <v/>
      </c>
      <c r="CH23" s="32">
        <f t="shared" si="62"/>
        <v>0</v>
      </c>
      <c r="CI23" s="31">
        <f t="shared" si="63"/>
        <v>0</v>
      </c>
      <c r="CJ23" s="32" t="str">
        <f t="shared" si="64"/>
        <v/>
      </c>
      <c r="CK23" s="32" t="str">
        <f t="shared" si="65"/>
        <v/>
      </c>
      <c r="CL23" s="32">
        <f t="shared" si="66"/>
        <v>0</v>
      </c>
      <c r="CM23" s="31">
        <f t="shared" si="67"/>
        <v>0</v>
      </c>
      <c r="CN23" s="32" t="str">
        <f t="shared" si="68"/>
        <v/>
      </c>
      <c r="CO23" s="32" t="str">
        <f t="shared" si="69"/>
        <v/>
      </c>
      <c r="CP23" s="32">
        <f t="shared" si="70"/>
        <v>0</v>
      </c>
      <c r="CQ23" s="31">
        <f t="shared" si="71"/>
        <v>0</v>
      </c>
      <c r="CR23" s="32" t="str">
        <f t="shared" si="72"/>
        <v/>
      </c>
      <c r="CS23" s="32" t="str">
        <f t="shared" si="73"/>
        <v/>
      </c>
      <c r="CT23" s="32">
        <f t="shared" si="74"/>
        <v>0</v>
      </c>
      <c r="CU23" s="31">
        <f t="shared" si="75"/>
        <v>0</v>
      </c>
      <c r="CV23" s="32" t="str">
        <f t="shared" si="76"/>
        <v/>
      </c>
      <c r="CW23" s="32" t="str">
        <f t="shared" si="77"/>
        <v/>
      </c>
      <c r="CX23" s="32">
        <f t="shared" si="78"/>
        <v>0</v>
      </c>
      <c r="CY23" s="31">
        <f t="shared" si="79"/>
        <v>0</v>
      </c>
      <c r="CZ23" s="32" t="str">
        <f t="shared" si="80"/>
        <v/>
      </c>
      <c r="DA23" s="32" t="str">
        <f t="shared" si="81"/>
        <v/>
      </c>
      <c r="DB23" s="32">
        <f t="shared" si="82"/>
        <v>0</v>
      </c>
      <c r="DC23" s="31">
        <f t="shared" si="83"/>
        <v>0</v>
      </c>
      <c r="DD23" s="32" t="str">
        <f t="shared" si="84"/>
        <v/>
      </c>
      <c r="DE23" s="32" t="str">
        <f t="shared" si="85"/>
        <v/>
      </c>
      <c r="DF23" s="32">
        <f t="shared" si="86"/>
        <v>0</v>
      </c>
      <c r="DG23" s="31">
        <f t="shared" si="87"/>
        <v>0</v>
      </c>
      <c r="DH23" s="32" t="str">
        <f t="shared" si="88"/>
        <v/>
      </c>
      <c r="DI23" s="32" t="str">
        <f t="shared" si="89"/>
        <v/>
      </c>
      <c r="DJ23" s="32">
        <f t="shared" si="90"/>
        <v>0</v>
      </c>
      <c r="DK23" s="31">
        <f t="shared" si="91"/>
        <v>0</v>
      </c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7"/>
      <c r="DW23" s="76" t="str">
        <f t="shared" si="143"/>
        <v/>
      </c>
      <c r="DX23" s="18" t="str">
        <f t="shared" si="92"/>
        <v/>
      </c>
      <c r="DY23" s="31">
        <f t="shared" si="93"/>
        <v>0</v>
      </c>
      <c r="DZ23" s="32">
        <f t="shared" si="94"/>
        <v>0</v>
      </c>
      <c r="EA23" s="31">
        <f t="shared" si="95"/>
        <v>0</v>
      </c>
      <c r="EB23" s="31">
        <f t="shared" si="96"/>
        <v>0</v>
      </c>
      <c r="EC23" s="32" t="str">
        <f t="shared" si="97"/>
        <v/>
      </c>
      <c r="ED23" s="32" t="str">
        <f t="shared" si="98"/>
        <v/>
      </c>
      <c r="EE23" s="32">
        <f t="shared" si="99"/>
        <v>0</v>
      </c>
      <c r="EF23" s="31">
        <f t="shared" si="100"/>
        <v>0</v>
      </c>
      <c r="EG23" s="32" t="str">
        <f t="shared" si="101"/>
        <v/>
      </c>
      <c r="EH23" s="32" t="str">
        <f t="shared" si="102"/>
        <v/>
      </c>
      <c r="EI23" s="32">
        <f t="shared" si="103"/>
        <v>0</v>
      </c>
      <c r="EJ23" s="31">
        <f t="shared" si="104"/>
        <v>0</v>
      </c>
      <c r="EK23" s="32" t="str">
        <f t="shared" si="105"/>
        <v/>
      </c>
      <c r="EL23" s="32" t="str">
        <f t="shared" si="106"/>
        <v/>
      </c>
      <c r="EM23" s="32">
        <f t="shared" si="107"/>
        <v>0</v>
      </c>
      <c r="EN23" s="31">
        <f t="shared" si="108"/>
        <v>0</v>
      </c>
      <c r="EO23" s="32" t="str">
        <f t="shared" si="109"/>
        <v/>
      </c>
      <c r="EP23" s="32" t="str">
        <f t="shared" si="110"/>
        <v/>
      </c>
      <c r="EQ23" s="32">
        <f t="shared" si="111"/>
        <v>0</v>
      </c>
      <c r="ER23" s="31">
        <f t="shared" si="112"/>
        <v>0</v>
      </c>
      <c r="ES23" s="32" t="str">
        <f t="shared" si="113"/>
        <v/>
      </c>
      <c r="ET23" s="32" t="str">
        <f t="shared" si="114"/>
        <v/>
      </c>
      <c r="EU23" s="32">
        <f t="shared" si="115"/>
        <v>0</v>
      </c>
      <c r="EV23" s="31">
        <f t="shared" si="116"/>
        <v>0</v>
      </c>
      <c r="EW23" s="32" t="str">
        <f t="shared" si="117"/>
        <v/>
      </c>
      <c r="EX23" s="32" t="str">
        <f t="shared" si="118"/>
        <v/>
      </c>
      <c r="EY23" s="32">
        <f t="shared" si="119"/>
        <v>0</v>
      </c>
      <c r="EZ23" s="31">
        <f t="shared" si="120"/>
        <v>0</v>
      </c>
      <c r="FA23" s="32" t="str">
        <f t="shared" si="121"/>
        <v/>
      </c>
      <c r="FB23" s="32" t="str">
        <f t="shared" si="122"/>
        <v/>
      </c>
      <c r="FC23" s="32">
        <f t="shared" si="123"/>
        <v>0</v>
      </c>
      <c r="FD23" s="31">
        <f t="shared" si="124"/>
        <v>0</v>
      </c>
      <c r="FE23" s="32" t="str">
        <f t="shared" si="125"/>
        <v/>
      </c>
      <c r="FF23" s="32" t="str">
        <f t="shared" si="126"/>
        <v/>
      </c>
      <c r="FG23" s="32">
        <f t="shared" si="127"/>
        <v>0</v>
      </c>
      <c r="FH23" s="31">
        <f t="shared" si="128"/>
        <v>0</v>
      </c>
      <c r="FI23" s="32" t="str">
        <f t="shared" si="129"/>
        <v/>
      </c>
      <c r="FJ23" s="32" t="str">
        <f t="shared" si="130"/>
        <v/>
      </c>
      <c r="FK23" s="32">
        <f t="shared" si="131"/>
        <v>0</v>
      </c>
      <c r="FL23" s="31">
        <f t="shared" si="132"/>
        <v>0</v>
      </c>
      <c r="FM23" s="32" t="str">
        <f t="shared" si="133"/>
        <v/>
      </c>
      <c r="FN23" s="32" t="str">
        <f t="shared" si="134"/>
        <v/>
      </c>
      <c r="FO23" s="32">
        <f t="shared" si="135"/>
        <v>0</v>
      </c>
      <c r="FP23" s="31">
        <f t="shared" si="136"/>
        <v>0</v>
      </c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7"/>
    </row>
    <row r="24" spans="1:183" x14ac:dyDescent="0.2">
      <c r="A24" s="1">
        <v>20</v>
      </c>
      <c r="B24" s="1">
        <f>Klasse!B23</f>
        <v>0</v>
      </c>
      <c r="C24" s="1">
        <f>Klasse!C23</f>
        <v>0</v>
      </c>
      <c r="D24" s="2" t="str">
        <f t="shared" si="137"/>
        <v/>
      </c>
      <c r="E24" s="2" t="str">
        <f t="shared" si="0"/>
        <v/>
      </c>
      <c r="F24" s="26" t="e">
        <f t="shared" si="1"/>
        <v>#DIV/0!</v>
      </c>
      <c r="G24" s="77"/>
      <c r="H24" s="7"/>
      <c r="I24" s="77" t="str">
        <f t="shared" si="138"/>
        <v/>
      </c>
      <c r="J24" s="77" t="str">
        <f t="shared" si="139"/>
        <v/>
      </c>
      <c r="K24" s="77" t="str">
        <f t="shared" si="140"/>
        <v/>
      </c>
      <c r="L24" s="7"/>
      <c r="M24" s="76" t="str">
        <f t="shared" si="141"/>
        <v/>
      </c>
      <c r="N24" s="18" t="str">
        <f t="shared" si="2"/>
        <v/>
      </c>
      <c r="O24" s="31">
        <f t="shared" si="3"/>
        <v>0</v>
      </c>
      <c r="P24" s="32">
        <f t="shared" si="4"/>
        <v>0</v>
      </c>
      <c r="Q24" s="31">
        <f t="shared" si="5"/>
        <v>0</v>
      </c>
      <c r="R24" s="31">
        <f t="shared" si="6"/>
        <v>0</v>
      </c>
      <c r="S24" s="32" t="str">
        <f t="shared" si="7"/>
        <v/>
      </c>
      <c r="T24" s="32" t="str">
        <f t="shared" si="8"/>
        <v/>
      </c>
      <c r="U24" s="32">
        <f t="shared" si="9"/>
        <v>0</v>
      </c>
      <c r="V24" s="31">
        <f t="shared" si="10"/>
        <v>0</v>
      </c>
      <c r="W24" s="32" t="str">
        <f t="shared" si="11"/>
        <v/>
      </c>
      <c r="X24" s="32" t="str">
        <f t="shared" si="12"/>
        <v/>
      </c>
      <c r="Y24" s="32">
        <f t="shared" si="13"/>
        <v>0</v>
      </c>
      <c r="Z24" s="31">
        <f t="shared" si="14"/>
        <v>0</v>
      </c>
      <c r="AA24" s="32" t="str">
        <f t="shared" si="15"/>
        <v/>
      </c>
      <c r="AB24" s="32" t="str">
        <f t="shared" si="16"/>
        <v/>
      </c>
      <c r="AC24" s="32">
        <f t="shared" si="17"/>
        <v>0</v>
      </c>
      <c r="AD24" s="31">
        <f t="shared" si="18"/>
        <v>0</v>
      </c>
      <c r="AE24" s="32" t="str">
        <f t="shared" si="19"/>
        <v/>
      </c>
      <c r="AF24" s="32" t="str">
        <f t="shared" si="20"/>
        <v/>
      </c>
      <c r="AG24" s="32">
        <f t="shared" si="21"/>
        <v>0</v>
      </c>
      <c r="AH24" s="31">
        <f t="shared" si="22"/>
        <v>0</v>
      </c>
      <c r="AI24" s="32" t="str">
        <f t="shared" si="23"/>
        <v/>
      </c>
      <c r="AJ24" s="32" t="str">
        <f t="shared" si="24"/>
        <v/>
      </c>
      <c r="AK24" s="32">
        <f t="shared" si="25"/>
        <v>0</v>
      </c>
      <c r="AL24" s="31">
        <f t="shared" si="26"/>
        <v>0</v>
      </c>
      <c r="AM24" s="32" t="str">
        <f t="shared" si="27"/>
        <v/>
      </c>
      <c r="AN24" s="32" t="str">
        <f t="shared" si="28"/>
        <v/>
      </c>
      <c r="AO24" s="32">
        <f t="shared" si="29"/>
        <v>0</v>
      </c>
      <c r="AP24" s="31">
        <f t="shared" si="30"/>
        <v>0</v>
      </c>
      <c r="AQ24" s="32" t="str">
        <f t="shared" si="31"/>
        <v/>
      </c>
      <c r="AR24" s="32" t="str">
        <f t="shared" si="32"/>
        <v/>
      </c>
      <c r="AS24" s="32">
        <f t="shared" si="33"/>
        <v>0</v>
      </c>
      <c r="AT24" s="31">
        <f t="shared" si="34"/>
        <v>0</v>
      </c>
      <c r="AU24" s="32" t="str">
        <f t="shared" si="35"/>
        <v/>
      </c>
      <c r="AV24" s="32" t="str">
        <f t="shared" si="36"/>
        <v/>
      </c>
      <c r="AW24" s="32">
        <f t="shared" si="37"/>
        <v>0</v>
      </c>
      <c r="AX24" s="31">
        <f t="shared" si="38"/>
        <v>0</v>
      </c>
      <c r="AY24" s="32" t="str">
        <f t="shared" si="39"/>
        <v/>
      </c>
      <c r="AZ24" s="32" t="str">
        <f t="shared" si="40"/>
        <v/>
      </c>
      <c r="BA24" s="32">
        <f t="shared" si="41"/>
        <v>0</v>
      </c>
      <c r="BB24" s="31">
        <f t="shared" si="42"/>
        <v>0</v>
      </c>
      <c r="BC24" s="32" t="str">
        <f t="shared" si="43"/>
        <v/>
      </c>
      <c r="BD24" s="32" t="str">
        <f t="shared" si="44"/>
        <v/>
      </c>
      <c r="BE24" s="32">
        <f t="shared" si="45"/>
        <v>0</v>
      </c>
      <c r="BF24" s="31">
        <f t="shared" si="46"/>
        <v>0</v>
      </c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7"/>
      <c r="BR24" s="76" t="str">
        <f t="shared" si="142"/>
        <v/>
      </c>
      <c r="BS24" s="18" t="str">
        <f t="shared" si="47"/>
        <v/>
      </c>
      <c r="BT24" s="31">
        <f t="shared" si="48"/>
        <v>0</v>
      </c>
      <c r="BU24" s="32">
        <f t="shared" si="49"/>
        <v>0</v>
      </c>
      <c r="BV24" s="31">
        <f t="shared" si="50"/>
        <v>0</v>
      </c>
      <c r="BW24" s="31">
        <f t="shared" si="51"/>
        <v>0</v>
      </c>
      <c r="BX24" s="32" t="str">
        <f t="shared" si="52"/>
        <v/>
      </c>
      <c r="BY24" s="32" t="str">
        <f t="shared" si="53"/>
        <v/>
      </c>
      <c r="BZ24" s="32">
        <f t="shared" si="54"/>
        <v>0</v>
      </c>
      <c r="CA24" s="31">
        <f t="shared" si="55"/>
        <v>0</v>
      </c>
      <c r="CB24" s="32" t="str">
        <f t="shared" si="56"/>
        <v/>
      </c>
      <c r="CC24" s="32" t="str">
        <f t="shared" si="57"/>
        <v/>
      </c>
      <c r="CD24" s="32">
        <f t="shared" si="58"/>
        <v>0</v>
      </c>
      <c r="CE24" s="31">
        <f t="shared" si="59"/>
        <v>0</v>
      </c>
      <c r="CF24" s="32" t="str">
        <f t="shared" si="60"/>
        <v/>
      </c>
      <c r="CG24" s="32" t="str">
        <f t="shared" si="61"/>
        <v/>
      </c>
      <c r="CH24" s="32">
        <f t="shared" si="62"/>
        <v>0</v>
      </c>
      <c r="CI24" s="31">
        <f t="shared" si="63"/>
        <v>0</v>
      </c>
      <c r="CJ24" s="32" t="str">
        <f t="shared" si="64"/>
        <v/>
      </c>
      <c r="CK24" s="32" t="str">
        <f t="shared" si="65"/>
        <v/>
      </c>
      <c r="CL24" s="32">
        <f t="shared" si="66"/>
        <v>0</v>
      </c>
      <c r="CM24" s="31">
        <f t="shared" si="67"/>
        <v>0</v>
      </c>
      <c r="CN24" s="32" t="str">
        <f t="shared" si="68"/>
        <v/>
      </c>
      <c r="CO24" s="32" t="str">
        <f t="shared" si="69"/>
        <v/>
      </c>
      <c r="CP24" s="32">
        <f t="shared" si="70"/>
        <v>0</v>
      </c>
      <c r="CQ24" s="31">
        <f t="shared" si="71"/>
        <v>0</v>
      </c>
      <c r="CR24" s="32" t="str">
        <f t="shared" si="72"/>
        <v/>
      </c>
      <c r="CS24" s="32" t="str">
        <f t="shared" si="73"/>
        <v/>
      </c>
      <c r="CT24" s="32">
        <f t="shared" si="74"/>
        <v>0</v>
      </c>
      <c r="CU24" s="31">
        <f t="shared" si="75"/>
        <v>0</v>
      </c>
      <c r="CV24" s="32" t="str">
        <f t="shared" si="76"/>
        <v/>
      </c>
      <c r="CW24" s="32" t="str">
        <f t="shared" si="77"/>
        <v/>
      </c>
      <c r="CX24" s="32">
        <f t="shared" si="78"/>
        <v>0</v>
      </c>
      <c r="CY24" s="31">
        <f t="shared" si="79"/>
        <v>0</v>
      </c>
      <c r="CZ24" s="32" t="str">
        <f t="shared" si="80"/>
        <v/>
      </c>
      <c r="DA24" s="32" t="str">
        <f t="shared" si="81"/>
        <v/>
      </c>
      <c r="DB24" s="32">
        <f t="shared" si="82"/>
        <v>0</v>
      </c>
      <c r="DC24" s="31">
        <f t="shared" si="83"/>
        <v>0</v>
      </c>
      <c r="DD24" s="32" t="str">
        <f t="shared" si="84"/>
        <v/>
      </c>
      <c r="DE24" s="32" t="str">
        <f t="shared" si="85"/>
        <v/>
      </c>
      <c r="DF24" s="32">
        <f t="shared" si="86"/>
        <v>0</v>
      </c>
      <c r="DG24" s="31">
        <f t="shared" si="87"/>
        <v>0</v>
      </c>
      <c r="DH24" s="32" t="str">
        <f t="shared" si="88"/>
        <v/>
      </c>
      <c r="DI24" s="32" t="str">
        <f t="shared" si="89"/>
        <v/>
      </c>
      <c r="DJ24" s="32">
        <f t="shared" si="90"/>
        <v>0</v>
      </c>
      <c r="DK24" s="31">
        <f t="shared" si="91"/>
        <v>0</v>
      </c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7"/>
      <c r="DW24" s="76" t="str">
        <f t="shared" si="143"/>
        <v/>
      </c>
      <c r="DX24" s="18" t="str">
        <f t="shared" si="92"/>
        <v/>
      </c>
      <c r="DY24" s="31">
        <f t="shared" si="93"/>
        <v>0</v>
      </c>
      <c r="DZ24" s="32">
        <f t="shared" si="94"/>
        <v>0</v>
      </c>
      <c r="EA24" s="31">
        <f t="shared" si="95"/>
        <v>0</v>
      </c>
      <c r="EB24" s="31">
        <f t="shared" si="96"/>
        <v>0</v>
      </c>
      <c r="EC24" s="32" t="str">
        <f t="shared" si="97"/>
        <v/>
      </c>
      <c r="ED24" s="32" t="str">
        <f t="shared" si="98"/>
        <v/>
      </c>
      <c r="EE24" s="32">
        <f t="shared" si="99"/>
        <v>0</v>
      </c>
      <c r="EF24" s="31">
        <f t="shared" si="100"/>
        <v>0</v>
      </c>
      <c r="EG24" s="32" t="str">
        <f t="shared" si="101"/>
        <v/>
      </c>
      <c r="EH24" s="32" t="str">
        <f t="shared" si="102"/>
        <v/>
      </c>
      <c r="EI24" s="32">
        <f t="shared" si="103"/>
        <v>0</v>
      </c>
      <c r="EJ24" s="31">
        <f t="shared" si="104"/>
        <v>0</v>
      </c>
      <c r="EK24" s="32" t="str">
        <f t="shared" si="105"/>
        <v/>
      </c>
      <c r="EL24" s="32" t="str">
        <f t="shared" si="106"/>
        <v/>
      </c>
      <c r="EM24" s="32">
        <f t="shared" si="107"/>
        <v>0</v>
      </c>
      <c r="EN24" s="31">
        <f t="shared" si="108"/>
        <v>0</v>
      </c>
      <c r="EO24" s="32" t="str">
        <f t="shared" si="109"/>
        <v/>
      </c>
      <c r="EP24" s="32" t="str">
        <f t="shared" si="110"/>
        <v/>
      </c>
      <c r="EQ24" s="32">
        <f t="shared" si="111"/>
        <v>0</v>
      </c>
      <c r="ER24" s="31">
        <f t="shared" si="112"/>
        <v>0</v>
      </c>
      <c r="ES24" s="32" t="str">
        <f t="shared" si="113"/>
        <v/>
      </c>
      <c r="ET24" s="32" t="str">
        <f t="shared" si="114"/>
        <v/>
      </c>
      <c r="EU24" s="32">
        <f t="shared" si="115"/>
        <v>0</v>
      </c>
      <c r="EV24" s="31">
        <f t="shared" si="116"/>
        <v>0</v>
      </c>
      <c r="EW24" s="32" t="str">
        <f t="shared" si="117"/>
        <v/>
      </c>
      <c r="EX24" s="32" t="str">
        <f t="shared" si="118"/>
        <v/>
      </c>
      <c r="EY24" s="32">
        <f t="shared" si="119"/>
        <v>0</v>
      </c>
      <c r="EZ24" s="31">
        <f t="shared" si="120"/>
        <v>0</v>
      </c>
      <c r="FA24" s="32" t="str">
        <f t="shared" si="121"/>
        <v/>
      </c>
      <c r="FB24" s="32" t="str">
        <f t="shared" si="122"/>
        <v/>
      </c>
      <c r="FC24" s="32">
        <f t="shared" si="123"/>
        <v>0</v>
      </c>
      <c r="FD24" s="31">
        <f t="shared" si="124"/>
        <v>0</v>
      </c>
      <c r="FE24" s="32" t="str">
        <f t="shared" si="125"/>
        <v/>
      </c>
      <c r="FF24" s="32" t="str">
        <f t="shared" si="126"/>
        <v/>
      </c>
      <c r="FG24" s="32">
        <f t="shared" si="127"/>
        <v>0</v>
      </c>
      <c r="FH24" s="31">
        <f t="shared" si="128"/>
        <v>0</v>
      </c>
      <c r="FI24" s="32" t="str">
        <f t="shared" si="129"/>
        <v/>
      </c>
      <c r="FJ24" s="32" t="str">
        <f t="shared" si="130"/>
        <v/>
      </c>
      <c r="FK24" s="32">
        <f t="shared" si="131"/>
        <v>0</v>
      </c>
      <c r="FL24" s="31">
        <f t="shared" si="132"/>
        <v>0</v>
      </c>
      <c r="FM24" s="32" t="str">
        <f t="shared" si="133"/>
        <v/>
      </c>
      <c r="FN24" s="32" t="str">
        <f t="shared" si="134"/>
        <v/>
      </c>
      <c r="FO24" s="32">
        <f t="shared" si="135"/>
        <v>0</v>
      </c>
      <c r="FP24" s="31">
        <f t="shared" si="136"/>
        <v>0</v>
      </c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7"/>
    </row>
    <row r="25" spans="1:183" outlineLevel="1" x14ac:dyDescent="0.2">
      <c r="A25" s="1">
        <v>21</v>
      </c>
      <c r="B25" s="1">
        <f>Klasse!B24</f>
        <v>0</v>
      </c>
      <c r="C25" s="1">
        <f>Klasse!C24</f>
        <v>0</v>
      </c>
      <c r="D25" s="2" t="str">
        <f t="shared" si="137"/>
        <v/>
      </c>
      <c r="E25" s="2" t="str">
        <f t="shared" si="0"/>
        <v/>
      </c>
      <c r="F25" s="26" t="e">
        <f t="shared" si="1"/>
        <v>#DIV/0!</v>
      </c>
      <c r="G25" s="77"/>
      <c r="H25" s="7"/>
      <c r="I25" s="77" t="str">
        <f t="shared" si="138"/>
        <v/>
      </c>
      <c r="J25" s="77" t="str">
        <f t="shared" si="139"/>
        <v/>
      </c>
      <c r="K25" s="77" t="str">
        <f t="shared" si="140"/>
        <v/>
      </c>
      <c r="L25" s="7"/>
      <c r="M25" s="76" t="str">
        <f t="shared" si="141"/>
        <v/>
      </c>
      <c r="N25" s="18" t="str">
        <f t="shared" si="2"/>
        <v/>
      </c>
      <c r="O25" s="31">
        <f t="shared" si="3"/>
        <v>0</v>
      </c>
      <c r="P25" s="32">
        <f t="shared" si="4"/>
        <v>0</v>
      </c>
      <c r="Q25" s="31">
        <f t="shared" si="5"/>
        <v>0</v>
      </c>
      <c r="R25" s="31">
        <f t="shared" si="6"/>
        <v>0</v>
      </c>
      <c r="S25" s="32" t="str">
        <f t="shared" si="7"/>
        <v/>
      </c>
      <c r="T25" s="32" t="str">
        <f t="shared" si="8"/>
        <v/>
      </c>
      <c r="U25" s="32">
        <f t="shared" si="9"/>
        <v>0</v>
      </c>
      <c r="V25" s="31">
        <f t="shared" si="10"/>
        <v>0</v>
      </c>
      <c r="W25" s="32" t="str">
        <f t="shared" si="11"/>
        <v/>
      </c>
      <c r="X25" s="32" t="str">
        <f t="shared" si="12"/>
        <v/>
      </c>
      <c r="Y25" s="32">
        <f t="shared" si="13"/>
        <v>0</v>
      </c>
      <c r="Z25" s="31">
        <f t="shared" si="14"/>
        <v>0</v>
      </c>
      <c r="AA25" s="32" t="str">
        <f t="shared" si="15"/>
        <v/>
      </c>
      <c r="AB25" s="32" t="str">
        <f t="shared" si="16"/>
        <v/>
      </c>
      <c r="AC25" s="32">
        <f t="shared" si="17"/>
        <v>0</v>
      </c>
      <c r="AD25" s="31">
        <f t="shared" si="18"/>
        <v>0</v>
      </c>
      <c r="AE25" s="32" t="str">
        <f t="shared" si="19"/>
        <v/>
      </c>
      <c r="AF25" s="32" t="str">
        <f t="shared" si="20"/>
        <v/>
      </c>
      <c r="AG25" s="32">
        <f t="shared" si="21"/>
        <v>0</v>
      </c>
      <c r="AH25" s="31">
        <f t="shared" si="22"/>
        <v>0</v>
      </c>
      <c r="AI25" s="32" t="str">
        <f t="shared" si="23"/>
        <v/>
      </c>
      <c r="AJ25" s="32" t="str">
        <f t="shared" si="24"/>
        <v/>
      </c>
      <c r="AK25" s="32">
        <f t="shared" si="25"/>
        <v>0</v>
      </c>
      <c r="AL25" s="31">
        <f t="shared" si="26"/>
        <v>0</v>
      </c>
      <c r="AM25" s="32" t="str">
        <f t="shared" si="27"/>
        <v/>
      </c>
      <c r="AN25" s="32" t="str">
        <f t="shared" si="28"/>
        <v/>
      </c>
      <c r="AO25" s="32">
        <f t="shared" si="29"/>
        <v>0</v>
      </c>
      <c r="AP25" s="31">
        <f t="shared" si="30"/>
        <v>0</v>
      </c>
      <c r="AQ25" s="32" t="str">
        <f t="shared" si="31"/>
        <v/>
      </c>
      <c r="AR25" s="32" t="str">
        <f t="shared" si="32"/>
        <v/>
      </c>
      <c r="AS25" s="32">
        <f t="shared" si="33"/>
        <v>0</v>
      </c>
      <c r="AT25" s="31">
        <f t="shared" si="34"/>
        <v>0</v>
      </c>
      <c r="AU25" s="32" t="str">
        <f t="shared" si="35"/>
        <v/>
      </c>
      <c r="AV25" s="32" t="str">
        <f t="shared" si="36"/>
        <v/>
      </c>
      <c r="AW25" s="32">
        <f t="shared" si="37"/>
        <v>0</v>
      </c>
      <c r="AX25" s="31">
        <f t="shared" si="38"/>
        <v>0</v>
      </c>
      <c r="AY25" s="32" t="str">
        <f t="shared" si="39"/>
        <v/>
      </c>
      <c r="AZ25" s="32" t="str">
        <f t="shared" si="40"/>
        <v/>
      </c>
      <c r="BA25" s="32">
        <f t="shared" si="41"/>
        <v>0</v>
      </c>
      <c r="BB25" s="31">
        <f t="shared" si="42"/>
        <v>0</v>
      </c>
      <c r="BC25" s="32" t="str">
        <f t="shared" si="43"/>
        <v/>
      </c>
      <c r="BD25" s="32" t="str">
        <f t="shared" si="44"/>
        <v/>
      </c>
      <c r="BE25" s="32">
        <f t="shared" si="45"/>
        <v>0</v>
      </c>
      <c r="BF25" s="31">
        <f t="shared" si="46"/>
        <v>0</v>
      </c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7"/>
      <c r="BR25" s="76" t="str">
        <f t="shared" si="142"/>
        <v/>
      </c>
      <c r="BS25" s="18" t="str">
        <f t="shared" si="47"/>
        <v/>
      </c>
      <c r="BT25" s="31">
        <f t="shared" si="48"/>
        <v>0</v>
      </c>
      <c r="BU25" s="32">
        <f t="shared" si="49"/>
        <v>0</v>
      </c>
      <c r="BV25" s="31">
        <f t="shared" si="50"/>
        <v>0</v>
      </c>
      <c r="BW25" s="31">
        <f t="shared" si="51"/>
        <v>0</v>
      </c>
      <c r="BX25" s="32" t="str">
        <f t="shared" si="52"/>
        <v/>
      </c>
      <c r="BY25" s="32" t="str">
        <f t="shared" si="53"/>
        <v/>
      </c>
      <c r="BZ25" s="32">
        <f t="shared" si="54"/>
        <v>0</v>
      </c>
      <c r="CA25" s="31">
        <f t="shared" si="55"/>
        <v>0</v>
      </c>
      <c r="CB25" s="32" t="str">
        <f t="shared" si="56"/>
        <v/>
      </c>
      <c r="CC25" s="32" t="str">
        <f t="shared" si="57"/>
        <v/>
      </c>
      <c r="CD25" s="32">
        <f t="shared" si="58"/>
        <v>0</v>
      </c>
      <c r="CE25" s="31">
        <f t="shared" si="59"/>
        <v>0</v>
      </c>
      <c r="CF25" s="32" t="str">
        <f t="shared" si="60"/>
        <v/>
      </c>
      <c r="CG25" s="32" t="str">
        <f t="shared" si="61"/>
        <v/>
      </c>
      <c r="CH25" s="32">
        <f t="shared" si="62"/>
        <v>0</v>
      </c>
      <c r="CI25" s="31">
        <f t="shared" si="63"/>
        <v>0</v>
      </c>
      <c r="CJ25" s="32" t="str">
        <f t="shared" si="64"/>
        <v/>
      </c>
      <c r="CK25" s="32" t="str">
        <f t="shared" si="65"/>
        <v/>
      </c>
      <c r="CL25" s="32">
        <f t="shared" si="66"/>
        <v>0</v>
      </c>
      <c r="CM25" s="31">
        <f t="shared" si="67"/>
        <v>0</v>
      </c>
      <c r="CN25" s="32" t="str">
        <f t="shared" si="68"/>
        <v/>
      </c>
      <c r="CO25" s="32" t="str">
        <f t="shared" si="69"/>
        <v/>
      </c>
      <c r="CP25" s="32">
        <f t="shared" si="70"/>
        <v>0</v>
      </c>
      <c r="CQ25" s="31">
        <f t="shared" si="71"/>
        <v>0</v>
      </c>
      <c r="CR25" s="32" t="str">
        <f t="shared" si="72"/>
        <v/>
      </c>
      <c r="CS25" s="32" t="str">
        <f t="shared" si="73"/>
        <v/>
      </c>
      <c r="CT25" s="32">
        <f t="shared" si="74"/>
        <v>0</v>
      </c>
      <c r="CU25" s="31">
        <f t="shared" si="75"/>
        <v>0</v>
      </c>
      <c r="CV25" s="32" t="str">
        <f t="shared" si="76"/>
        <v/>
      </c>
      <c r="CW25" s="32" t="str">
        <f t="shared" si="77"/>
        <v/>
      </c>
      <c r="CX25" s="32">
        <f t="shared" si="78"/>
        <v>0</v>
      </c>
      <c r="CY25" s="31">
        <f t="shared" si="79"/>
        <v>0</v>
      </c>
      <c r="CZ25" s="32" t="str">
        <f t="shared" si="80"/>
        <v/>
      </c>
      <c r="DA25" s="32" t="str">
        <f t="shared" si="81"/>
        <v/>
      </c>
      <c r="DB25" s="32">
        <f t="shared" si="82"/>
        <v>0</v>
      </c>
      <c r="DC25" s="31">
        <f t="shared" si="83"/>
        <v>0</v>
      </c>
      <c r="DD25" s="32" t="str">
        <f t="shared" si="84"/>
        <v/>
      </c>
      <c r="DE25" s="32" t="str">
        <f t="shared" si="85"/>
        <v/>
      </c>
      <c r="DF25" s="32">
        <f t="shared" si="86"/>
        <v>0</v>
      </c>
      <c r="DG25" s="31">
        <f t="shared" si="87"/>
        <v>0</v>
      </c>
      <c r="DH25" s="32" t="str">
        <f t="shared" si="88"/>
        <v/>
      </c>
      <c r="DI25" s="32" t="str">
        <f t="shared" si="89"/>
        <v/>
      </c>
      <c r="DJ25" s="32">
        <f t="shared" si="90"/>
        <v>0</v>
      </c>
      <c r="DK25" s="31">
        <f t="shared" si="91"/>
        <v>0</v>
      </c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7"/>
      <c r="DW25" s="76" t="str">
        <f t="shared" si="143"/>
        <v/>
      </c>
      <c r="DX25" s="18" t="str">
        <f t="shared" si="92"/>
        <v/>
      </c>
      <c r="DY25" s="31">
        <f t="shared" si="93"/>
        <v>0</v>
      </c>
      <c r="DZ25" s="32">
        <f t="shared" si="94"/>
        <v>0</v>
      </c>
      <c r="EA25" s="31">
        <f t="shared" si="95"/>
        <v>0</v>
      </c>
      <c r="EB25" s="31">
        <f t="shared" si="96"/>
        <v>0</v>
      </c>
      <c r="EC25" s="32" t="str">
        <f t="shared" si="97"/>
        <v/>
      </c>
      <c r="ED25" s="32" t="str">
        <f t="shared" si="98"/>
        <v/>
      </c>
      <c r="EE25" s="32">
        <f t="shared" si="99"/>
        <v>0</v>
      </c>
      <c r="EF25" s="31">
        <f t="shared" si="100"/>
        <v>0</v>
      </c>
      <c r="EG25" s="32" t="str">
        <f t="shared" si="101"/>
        <v/>
      </c>
      <c r="EH25" s="32" t="str">
        <f t="shared" si="102"/>
        <v/>
      </c>
      <c r="EI25" s="32">
        <f t="shared" si="103"/>
        <v>0</v>
      </c>
      <c r="EJ25" s="31">
        <f t="shared" si="104"/>
        <v>0</v>
      </c>
      <c r="EK25" s="32" t="str">
        <f t="shared" si="105"/>
        <v/>
      </c>
      <c r="EL25" s="32" t="str">
        <f t="shared" si="106"/>
        <v/>
      </c>
      <c r="EM25" s="32">
        <f t="shared" si="107"/>
        <v>0</v>
      </c>
      <c r="EN25" s="31">
        <f t="shared" si="108"/>
        <v>0</v>
      </c>
      <c r="EO25" s="32" t="str">
        <f t="shared" si="109"/>
        <v/>
      </c>
      <c r="EP25" s="32" t="str">
        <f t="shared" si="110"/>
        <v/>
      </c>
      <c r="EQ25" s="32">
        <f t="shared" si="111"/>
        <v>0</v>
      </c>
      <c r="ER25" s="31">
        <f t="shared" si="112"/>
        <v>0</v>
      </c>
      <c r="ES25" s="32" t="str">
        <f t="shared" si="113"/>
        <v/>
      </c>
      <c r="ET25" s="32" t="str">
        <f t="shared" si="114"/>
        <v/>
      </c>
      <c r="EU25" s="32">
        <f t="shared" si="115"/>
        <v>0</v>
      </c>
      <c r="EV25" s="31">
        <f t="shared" si="116"/>
        <v>0</v>
      </c>
      <c r="EW25" s="32" t="str">
        <f t="shared" si="117"/>
        <v/>
      </c>
      <c r="EX25" s="32" t="str">
        <f t="shared" si="118"/>
        <v/>
      </c>
      <c r="EY25" s="32">
        <f t="shared" si="119"/>
        <v>0</v>
      </c>
      <c r="EZ25" s="31">
        <f t="shared" si="120"/>
        <v>0</v>
      </c>
      <c r="FA25" s="32" t="str">
        <f t="shared" si="121"/>
        <v/>
      </c>
      <c r="FB25" s="32" t="str">
        <f t="shared" si="122"/>
        <v/>
      </c>
      <c r="FC25" s="32">
        <f t="shared" si="123"/>
        <v>0</v>
      </c>
      <c r="FD25" s="31">
        <f t="shared" si="124"/>
        <v>0</v>
      </c>
      <c r="FE25" s="32" t="str">
        <f t="shared" si="125"/>
        <v/>
      </c>
      <c r="FF25" s="32" t="str">
        <f t="shared" si="126"/>
        <v/>
      </c>
      <c r="FG25" s="32">
        <f t="shared" si="127"/>
        <v>0</v>
      </c>
      <c r="FH25" s="31">
        <f t="shared" si="128"/>
        <v>0</v>
      </c>
      <c r="FI25" s="32" t="str">
        <f t="shared" si="129"/>
        <v/>
      </c>
      <c r="FJ25" s="32" t="str">
        <f t="shared" si="130"/>
        <v/>
      </c>
      <c r="FK25" s="32">
        <f t="shared" si="131"/>
        <v>0</v>
      </c>
      <c r="FL25" s="31">
        <f t="shared" si="132"/>
        <v>0</v>
      </c>
      <c r="FM25" s="32" t="str">
        <f t="shared" si="133"/>
        <v/>
      </c>
      <c r="FN25" s="32" t="str">
        <f t="shared" si="134"/>
        <v/>
      </c>
      <c r="FO25" s="32">
        <f t="shared" si="135"/>
        <v>0</v>
      </c>
      <c r="FP25" s="31">
        <f t="shared" si="136"/>
        <v>0</v>
      </c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7"/>
    </row>
    <row r="26" spans="1:183" outlineLevel="1" x14ac:dyDescent="0.2">
      <c r="A26" s="1">
        <v>22</v>
      </c>
      <c r="B26" s="1">
        <f>Klasse!B25</f>
        <v>0</v>
      </c>
      <c r="C26" s="1">
        <f>Klasse!C25</f>
        <v>0</v>
      </c>
      <c r="D26" s="2" t="str">
        <f t="shared" si="137"/>
        <v/>
      </c>
      <c r="E26" s="2" t="str">
        <f t="shared" si="0"/>
        <v/>
      </c>
      <c r="F26" s="26" t="e">
        <f t="shared" si="1"/>
        <v>#DIV/0!</v>
      </c>
      <c r="G26" s="77"/>
      <c r="H26" s="7"/>
      <c r="I26" s="77" t="str">
        <f t="shared" si="138"/>
        <v/>
      </c>
      <c r="J26" s="77" t="str">
        <f t="shared" si="139"/>
        <v/>
      </c>
      <c r="K26" s="77" t="str">
        <f t="shared" si="140"/>
        <v/>
      </c>
      <c r="L26" s="7"/>
      <c r="M26" s="76" t="str">
        <f t="shared" si="141"/>
        <v/>
      </c>
      <c r="N26" s="18" t="str">
        <f t="shared" si="2"/>
        <v/>
      </c>
      <c r="O26" s="31">
        <f t="shared" si="3"/>
        <v>0</v>
      </c>
      <c r="P26" s="32">
        <f t="shared" si="4"/>
        <v>0</v>
      </c>
      <c r="Q26" s="31">
        <f t="shared" si="5"/>
        <v>0</v>
      </c>
      <c r="R26" s="31">
        <f t="shared" si="6"/>
        <v>0</v>
      </c>
      <c r="S26" s="32" t="str">
        <f t="shared" si="7"/>
        <v/>
      </c>
      <c r="T26" s="32" t="str">
        <f t="shared" si="8"/>
        <v/>
      </c>
      <c r="U26" s="32">
        <f t="shared" si="9"/>
        <v>0</v>
      </c>
      <c r="V26" s="31">
        <f t="shared" si="10"/>
        <v>0</v>
      </c>
      <c r="W26" s="32" t="str">
        <f t="shared" si="11"/>
        <v/>
      </c>
      <c r="X26" s="32" t="str">
        <f t="shared" si="12"/>
        <v/>
      </c>
      <c r="Y26" s="32">
        <f t="shared" si="13"/>
        <v>0</v>
      </c>
      <c r="Z26" s="31">
        <f t="shared" si="14"/>
        <v>0</v>
      </c>
      <c r="AA26" s="32" t="str">
        <f t="shared" si="15"/>
        <v/>
      </c>
      <c r="AB26" s="32" t="str">
        <f t="shared" si="16"/>
        <v/>
      </c>
      <c r="AC26" s="32">
        <f t="shared" si="17"/>
        <v>0</v>
      </c>
      <c r="AD26" s="31">
        <f t="shared" si="18"/>
        <v>0</v>
      </c>
      <c r="AE26" s="32" t="str">
        <f t="shared" si="19"/>
        <v/>
      </c>
      <c r="AF26" s="32" t="str">
        <f t="shared" si="20"/>
        <v/>
      </c>
      <c r="AG26" s="32">
        <f t="shared" si="21"/>
        <v>0</v>
      </c>
      <c r="AH26" s="31">
        <f t="shared" si="22"/>
        <v>0</v>
      </c>
      <c r="AI26" s="32" t="str">
        <f t="shared" si="23"/>
        <v/>
      </c>
      <c r="AJ26" s="32" t="str">
        <f t="shared" si="24"/>
        <v/>
      </c>
      <c r="AK26" s="32">
        <f t="shared" si="25"/>
        <v>0</v>
      </c>
      <c r="AL26" s="31">
        <f t="shared" si="26"/>
        <v>0</v>
      </c>
      <c r="AM26" s="32" t="str">
        <f t="shared" si="27"/>
        <v/>
      </c>
      <c r="AN26" s="32" t="str">
        <f t="shared" si="28"/>
        <v/>
      </c>
      <c r="AO26" s="32">
        <f t="shared" si="29"/>
        <v>0</v>
      </c>
      <c r="AP26" s="31">
        <f t="shared" si="30"/>
        <v>0</v>
      </c>
      <c r="AQ26" s="32" t="str">
        <f t="shared" si="31"/>
        <v/>
      </c>
      <c r="AR26" s="32" t="str">
        <f t="shared" si="32"/>
        <v/>
      </c>
      <c r="AS26" s="32">
        <f t="shared" si="33"/>
        <v>0</v>
      </c>
      <c r="AT26" s="31">
        <f t="shared" si="34"/>
        <v>0</v>
      </c>
      <c r="AU26" s="32" t="str">
        <f t="shared" si="35"/>
        <v/>
      </c>
      <c r="AV26" s="32" t="str">
        <f t="shared" si="36"/>
        <v/>
      </c>
      <c r="AW26" s="32">
        <f t="shared" si="37"/>
        <v>0</v>
      </c>
      <c r="AX26" s="31">
        <f t="shared" si="38"/>
        <v>0</v>
      </c>
      <c r="AY26" s="32" t="str">
        <f t="shared" si="39"/>
        <v/>
      </c>
      <c r="AZ26" s="32" t="str">
        <f t="shared" si="40"/>
        <v/>
      </c>
      <c r="BA26" s="32">
        <f t="shared" si="41"/>
        <v>0</v>
      </c>
      <c r="BB26" s="31">
        <f t="shared" si="42"/>
        <v>0</v>
      </c>
      <c r="BC26" s="32" t="str">
        <f t="shared" si="43"/>
        <v/>
      </c>
      <c r="BD26" s="32" t="str">
        <f t="shared" si="44"/>
        <v/>
      </c>
      <c r="BE26" s="32">
        <f t="shared" si="45"/>
        <v>0</v>
      </c>
      <c r="BF26" s="31">
        <f t="shared" si="46"/>
        <v>0</v>
      </c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7"/>
      <c r="BR26" s="76" t="str">
        <f t="shared" si="142"/>
        <v/>
      </c>
      <c r="BS26" s="18" t="str">
        <f t="shared" si="47"/>
        <v/>
      </c>
      <c r="BT26" s="31">
        <f t="shared" si="48"/>
        <v>0</v>
      </c>
      <c r="BU26" s="32">
        <f t="shared" si="49"/>
        <v>0</v>
      </c>
      <c r="BV26" s="31">
        <f t="shared" si="50"/>
        <v>0</v>
      </c>
      <c r="BW26" s="31">
        <f t="shared" si="51"/>
        <v>0</v>
      </c>
      <c r="BX26" s="32" t="str">
        <f t="shared" si="52"/>
        <v/>
      </c>
      <c r="BY26" s="32" t="str">
        <f t="shared" si="53"/>
        <v/>
      </c>
      <c r="BZ26" s="32">
        <f t="shared" si="54"/>
        <v>0</v>
      </c>
      <c r="CA26" s="31">
        <f t="shared" si="55"/>
        <v>0</v>
      </c>
      <c r="CB26" s="32" t="str">
        <f t="shared" si="56"/>
        <v/>
      </c>
      <c r="CC26" s="32" t="str">
        <f t="shared" si="57"/>
        <v/>
      </c>
      <c r="CD26" s="32">
        <f t="shared" si="58"/>
        <v>0</v>
      </c>
      <c r="CE26" s="31">
        <f t="shared" si="59"/>
        <v>0</v>
      </c>
      <c r="CF26" s="32" t="str">
        <f t="shared" si="60"/>
        <v/>
      </c>
      <c r="CG26" s="32" t="str">
        <f t="shared" si="61"/>
        <v/>
      </c>
      <c r="CH26" s="32">
        <f t="shared" si="62"/>
        <v>0</v>
      </c>
      <c r="CI26" s="31">
        <f t="shared" si="63"/>
        <v>0</v>
      </c>
      <c r="CJ26" s="32" t="str">
        <f t="shared" si="64"/>
        <v/>
      </c>
      <c r="CK26" s="32" t="str">
        <f t="shared" si="65"/>
        <v/>
      </c>
      <c r="CL26" s="32">
        <f t="shared" si="66"/>
        <v>0</v>
      </c>
      <c r="CM26" s="31">
        <f t="shared" si="67"/>
        <v>0</v>
      </c>
      <c r="CN26" s="32" t="str">
        <f t="shared" si="68"/>
        <v/>
      </c>
      <c r="CO26" s="32" t="str">
        <f t="shared" si="69"/>
        <v/>
      </c>
      <c r="CP26" s="32">
        <f t="shared" si="70"/>
        <v>0</v>
      </c>
      <c r="CQ26" s="31">
        <f t="shared" si="71"/>
        <v>0</v>
      </c>
      <c r="CR26" s="32" t="str">
        <f t="shared" si="72"/>
        <v/>
      </c>
      <c r="CS26" s="32" t="str">
        <f t="shared" si="73"/>
        <v/>
      </c>
      <c r="CT26" s="32">
        <f t="shared" si="74"/>
        <v>0</v>
      </c>
      <c r="CU26" s="31">
        <f t="shared" si="75"/>
        <v>0</v>
      </c>
      <c r="CV26" s="32" t="str">
        <f t="shared" si="76"/>
        <v/>
      </c>
      <c r="CW26" s="32" t="str">
        <f t="shared" si="77"/>
        <v/>
      </c>
      <c r="CX26" s="32">
        <f t="shared" si="78"/>
        <v>0</v>
      </c>
      <c r="CY26" s="31">
        <f t="shared" si="79"/>
        <v>0</v>
      </c>
      <c r="CZ26" s="32" t="str">
        <f t="shared" si="80"/>
        <v/>
      </c>
      <c r="DA26" s="32" t="str">
        <f t="shared" si="81"/>
        <v/>
      </c>
      <c r="DB26" s="32">
        <f t="shared" si="82"/>
        <v>0</v>
      </c>
      <c r="DC26" s="31">
        <f t="shared" si="83"/>
        <v>0</v>
      </c>
      <c r="DD26" s="32" t="str">
        <f t="shared" si="84"/>
        <v/>
      </c>
      <c r="DE26" s="32" t="str">
        <f t="shared" si="85"/>
        <v/>
      </c>
      <c r="DF26" s="32">
        <f t="shared" si="86"/>
        <v>0</v>
      </c>
      <c r="DG26" s="31">
        <f t="shared" si="87"/>
        <v>0</v>
      </c>
      <c r="DH26" s="32" t="str">
        <f t="shared" si="88"/>
        <v/>
      </c>
      <c r="DI26" s="32" t="str">
        <f t="shared" si="89"/>
        <v/>
      </c>
      <c r="DJ26" s="32">
        <f t="shared" si="90"/>
        <v>0</v>
      </c>
      <c r="DK26" s="31">
        <f t="shared" si="91"/>
        <v>0</v>
      </c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7"/>
      <c r="DW26" s="76" t="str">
        <f t="shared" si="143"/>
        <v/>
      </c>
      <c r="DX26" s="18" t="str">
        <f t="shared" si="92"/>
        <v/>
      </c>
      <c r="DY26" s="31">
        <f t="shared" si="93"/>
        <v>0</v>
      </c>
      <c r="DZ26" s="32">
        <f t="shared" si="94"/>
        <v>0</v>
      </c>
      <c r="EA26" s="31">
        <f t="shared" si="95"/>
        <v>0</v>
      </c>
      <c r="EB26" s="31">
        <f t="shared" si="96"/>
        <v>0</v>
      </c>
      <c r="EC26" s="32" t="str">
        <f t="shared" si="97"/>
        <v/>
      </c>
      <c r="ED26" s="32" t="str">
        <f t="shared" si="98"/>
        <v/>
      </c>
      <c r="EE26" s="32">
        <f t="shared" si="99"/>
        <v>0</v>
      </c>
      <c r="EF26" s="31">
        <f t="shared" si="100"/>
        <v>0</v>
      </c>
      <c r="EG26" s="32" t="str">
        <f t="shared" si="101"/>
        <v/>
      </c>
      <c r="EH26" s="32" t="str">
        <f t="shared" si="102"/>
        <v/>
      </c>
      <c r="EI26" s="32">
        <f t="shared" si="103"/>
        <v>0</v>
      </c>
      <c r="EJ26" s="31">
        <f t="shared" si="104"/>
        <v>0</v>
      </c>
      <c r="EK26" s="32" t="str">
        <f t="shared" si="105"/>
        <v/>
      </c>
      <c r="EL26" s="32" t="str">
        <f t="shared" si="106"/>
        <v/>
      </c>
      <c r="EM26" s="32">
        <f t="shared" si="107"/>
        <v>0</v>
      </c>
      <c r="EN26" s="31">
        <f t="shared" si="108"/>
        <v>0</v>
      </c>
      <c r="EO26" s="32" t="str">
        <f t="shared" si="109"/>
        <v/>
      </c>
      <c r="EP26" s="32" t="str">
        <f t="shared" si="110"/>
        <v/>
      </c>
      <c r="EQ26" s="32">
        <f t="shared" si="111"/>
        <v>0</v>
      </c>
      <c r="ER26" s="31">
        <f t="shared" si="112"/>
        <v>0</v>
      </c>
      <c r="ES26" s="32" t="str">
        <f t="shared" si="113"/>
        <v/>
      </c>
      <c r="ET26" s="32" t="str">
        <f t="shared" si="114"/>
        <v/>
      </c>
      <c r="EU26" s="32">
        <f t="shared" si="115"/>
        <v>0</v>
      </c>
      <c r="EV26" s="31">
        <f t="shared" si="116"/>
        <v>0</v>
      </c>
      <c r="EW26" s="32" t="str">
        <f t="shared" si="117"/>
        <v/>
      </c>
      <c r="EX26" s="32" t="str">
        <f t="shared" si="118"/>
        <v/>
      </c>
      <c r="EY26" s="32">
        <f t="shared" si="119"/>
        <v>0</v>
      </c>
      <c r="EZ26" s="31">
        <f t="shared" si="120"/>
        <v>0</v>
      </c>
      <c r="FA26" s="32" t="str">
        <f t="shared" si="121"/>
        <v/>
      </c>
      <c r="FB26" s="32" t="str">
        <f t="shared" si="122"/>
        <v/>
      </c>
      <c r="FC26" s="32">
        <f t="shared" si="123"/>
        <v>0</v>
      </c>
      <c r="FD26" s="31">
        <f t="shared" si="124"/>
        <v>0</v>
      </c>
      <c r="FE26" s="32" t="str">
        <f t="shared" si="125"/>
        <v/>
      </c>
      <c r="FF26" s="32" t="str">
        <f t="shared" si="126"/>
        <v/>
      </c>
      <c r="FG26" s="32">
        <f t="shared" si="127"/>
        <v>0</v>
      </c>
      <c r="FH26" s="31">
        <f t="shared" si="128"/>
        <v>0</v>
      </c>
      <c r="FI26" s="32" t="str">
        <f t="shared" si="129"/>
        <v/>
      </c>
      <c r="FJ26" s="32" t="str">
        <f t="shared" si="130"/>
        <v/>
      </c>
      <c r="FK26" s="32">
        <f t="shared" si="131"/>
        <v>0</v>
      </c>
      <c r="FL26" s="31">
        <f t="shared" si="132"/>
        <v>0</v>
      </c>
      <c r="FM26" s="32" t="str">
        <f t="shared" si="133"/>
        <v/>
      </c>
      <c r="FN26" s="32" t="str">
        <f t="shared" si="134"/>
        <v/>
      </c>
      <c r="FO26" s="32">
        <f t="shared" si="135"/>
        <v>0</v>
      </c>
      <c r="FP26" s="31">
        <f t="shared" si="136"/>
        <v>0</v>
      </c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7"/>
    </row>
    <row r="27" spans="1:183" outlineLevel="1" x14ac:dyDescent="0.2">
      <c r="A27" s="1">
        <v>23</v>
      </c>
      <c r="B27" s="1">
        <f>Klasse!B26</f>
        <v>0</v>
      </c>
      <c r="C27" s="1">
        <f>Klasse!C26</f>
        <v>0</v>
      </c>
      <c r="D27" s="2" t="str">
        <f t="shared" si="137"/>
        <v/>
      </c>
      <c r="E27" s="2" t="str">
        <f t="shared" si="0"/>
        <v/>
      </c>
      <c r="F27" s="26" t="e">
        <f t="shared" si="1"/>
        <v>#DIV/0!</v>
      </c>
      <c r="G27" s="77"/>
      <c r="H27" s="7"/>
      <c r="I27" s="77" t="str">
        <f t="shared" si="138"/>
        <v/>
      </c>
      <c r="J27" s="77" t="str">
        <f t="shared" si="139"/>
        <v/>
      </c>
      <c r="K27" s="77" t="str">
        <f t="shared" si="140"/>
        <v/>
      </c>
      <c r="L27" s="7"/>
      <c r="M27" s="76" t="str">
        <f t="shared" si="141"/>
        <v/>
      </c>
      <c r="N27" s="18" t="str">
        <f t="shared" si="2"/>
        <v/>
      </c>
      <c r="O27" s="31">
        <f t="shared" si="3"/>
        <v>0</v>
      </c>
      <c r="P27" s="32">
        <f t="shared" si="4"/>
        <v>0</v>
      </c>
      <c r="Q27" s="31">
        <f t="shared" si="5"/>
        <v>0</v>
      </c>
      <c r="R27" s="31">
        <f t="shared" si="6"/>
        <v>0</v>
      </c>
      <c r="S27" s="32" t="str">
        <f t="shared" si="7"/>
        <v/>
      </c>
      <c r="T27" s="32" t="str">
        <f t="shared" si="8"/>
        <v/>
      </c>
      <c r="U27" s="32">
        <f t="shared" si="9"/>
        <v>0</v>
      </c>
      <c r="V27" s="31">
        <f t="shared" si="10"/>
        <v>0</v>
      </c>
      <c r="W27" s="32" t="str">
        <f t="shared" si="11"/>
        <v/>
      </c>
      <c r="X27" s="32" t="str">
        <f t="shared" si="12"/>
        <v/>
      </c>
      <c r="Y27" s="32">
        <f t="shared" si="13"/>
        <v>0</v>
      </c>
      <c r="Z27" s="31">
        <f t="shared" si="14"/>
        <v>0</v>
      </c>
      <c r="AA27" s="32" t="str">
        <f t="shared" si="15"/>
        <v/>
      </c>
      <c r="AB27" s="32" t="str">
        <f t="shared" si="16"/>
        <v/>
      </c>
      <c r="AC27" s="32">
        <f t="shared" si="17"/>
        <v>0</v>
      </c>
      <c r="AD27" s="31">
        <f t="shared" si="18"/>
        <v>0</v>
      </c>
      <c r="AE27" s="32" t="str">
        <f t="shared" si="19"/>
        <v/>
      </c>
      <c r="AF27" s="32" t="str">
        <f t="shared" si="20"/>
        <v/>
      </c>
      <c r="AG27" s="32">
        <f t="shared" si="21"/>
        <v>0</v>
      </c>
      <c r="AH27" s="31">
        <f t="shared" si="22"/>
        <v>0</v>
      </c>
      <c r="AI27" s="32" t="str">
        <f t="shared" si="23"/>
        <v/>
      </c>
      <c r="AJ27" s="32" t="str">
        <f t="shared" si="24"/>
        <v/>
      </c>
      <c r="AK27" s="32">
        <f t="shared" si="25"/>
        <v>0</v>
      </c>
      <c r="AL27" s="31">
        <f t="shared" si="26"/>
        <v>0</v>
      </c>
      <c r="AM27" s="32" t="str">
        <f t="shared" si="27"/>
        <v/>
      </c>
      <c r="AN27" s="32" t="str">
        <f t="shared" si="28"/>
        <v/>
      </c>
      <c r="AO27" s="32">
        <f t="shared" si="29"/>
        <v>0</v>
      </c>
      <c r="AP27" s="31">
        <f t="shared" si="30"/>
        <v>0</v>
      </c>
      <c r="AQ27" s="32" t="str">
        <f t="shared" si="31"/>
        <v/>
      </c>
      <c r="AR27" s="32" t="str">
        <f t="shared" si="32"/>
        <v/>
      </c>
      <c r="AS27" s="32">
        <f t="shared" si="33"/>
        <v>0</v>
      </c>
      <c r="AT27" s="31">
        <f t="shared" si="34"/>
        <v>0</v>
      </c>
      <c r="AU27" s="32" t="str">
        <f t="shared" si="35"/>
        <v/>
      </c>
      <c r="AV27" s="32" t="str">
        <f t="shared" si="36"/>
        <v/>
      </c>
      <c r="AW27" s="32">
        <f t="shared" si="37"/>
        <v>0</v>
      </c>
      <c r="AX27" s="31">
        <f t="shared" si="38"/>
        <v>0</v>
      </c>
      <c r="AY27" s="32" t="str">
        <f t="shared" si="39"/>
        <v/>
      </c>
      <c r="AZ27" s="32" t="str">
        <f t="shared" si="40"/>
        <v/>
      </c>
      <c r="BA27" s="32">
        <f t="shared" si="41"/>
        <v>0</v>
      </c>
      <c r="BB27" s="31">
        <f t="shared" si="42"/>
        <v>0</v>
      </c>
      <c r="BC27" s="32" t="str">
        <f t="shared" si="43"/>
        <v/>
      </c>
      <c r="BD27" s="32" t="str">
        <f t="shared" si="44"/>
        <v/>
      </c>
      <c r="BE27" s="32">
        <f t="shared" si="45"/>
        <v>0</v>
      </c>
      <c r="BF27" s="31">
        <f t="shared" si="46"/>
        <v>0</v>
      </c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7"/>
      <c r="BR27" s="76" t="str">
        <f t="shared" si="142"/>
        <v/>
      </c>
      <c r="BS27" s="18" t="str">
        <f t="shared" si="47"/>
        <v/>
      </c>
      <c r="BT27" s="31">
        <f t="shared" si="48"/>
        <v>0</v>
      </c>
      <c r="BU27" s="32">
        <f t="shared" si="49"/>
        <v>0</v>
      </c>
      <c r="BV27" s="31">
        <f t="shared" si="50"/>
        <v>0</v>
      </c>
      <c r="BW27" s="31">
        <f t="shared" si="51"/>
        <v>0</v>
      </c>
      <c r="BX27" s="32" t="str">
        <f t="shared" si="52"/>
        <v/>
      </c>
      <c r="BY27" s="32" t="str">
        <f t="shared" si="53"/>
        <v/>
      </c>
      <c r="BZ27" s="32">
        <f t="shared" si="54"/>
        <v>0</v>
      </c>
      <c r="CA27" s="31">
        <f t="shared" si="55"/>
        <v>0</v>
      </c>
      <c r="CB27" s="32" t="str">
        <f t="shared" si="56"/>
        <v/>
      </c>
      <c r="CC27" s="32" t="str">
        <f t="shared" si="57"/>
        <v/>
      </c>
      <c r="CD27" s="32">
        <f t="shared" si="58"/>
        <v>0</v>
      </c>
      <c r="CE27" s="31">
        <f t="shared" si="59"/>
        <v>0</v>
      </c>
      <c r="CF27" s="32" t="str">
        <f t="shared" si="60"/>
        <v/>
      </c>
      <c r="CG27" s="32" t="str">
        <f t="shared" si="61"/>
        <v/>
      </c>
      <c r="CH27" s="32">
        <f t="shared" si="62"/>
        <v>0</v>
      </c>
      <c r="CI27" s="31">
        <f t="shared" si="63"/>
        <v>0</v>
      </c>
      <c r="CJ27" s="32" t="str">
        <f t="shared" si="64"/>
        <v/>
      </c>
      <c r="CK27" s="32" t="str">
        <f t="shared" si="65"/>
        <v/>
      </c>
      <c r="CL27" s="32">
        <f t="shared" si="66"/>
        <v>0</v>
      </c>
      <c r="CM27" s="31">
        <f t="shared" si="67"/>
        <v>0</v>
      </c>
      <c r="CN27" s="32" t="str">
        <f t="shared" si="68"/>
        <v/>
      </c>
      <c r="CO27" s="32" t="str">
        <f t="shared" si="69"/>
        <v/>
      </c>
      <c r="CP27" s="32">
        <f t="shared" si="70"/>
        <v>0</v>
      </c>
      <c r="CQ27" s="31">
        <f t="shared" si="71"/>
        <v>0</v>
      </c>
      <c r="CR27" s="32" t="str">
        <f t="shared" si="72"/>
        <v/>
      </c>
      <c r="CS27" s="32" t="str">
        <f t="shared" si="73"/>
        <v/>
      </c>
      <c r="CT27" s="32">
        <f t="shared" si="74"/>
        <v>0</v>
      </c>
      <c r="CU27" s="31">
        <f t="shared" si="75"/>
        <v>0</v>
      </c>
      <c r="CV27" s="32" t="str">
        <f t="shared" si="76"/>
        <v/>
      </c>
      <c r="CW27" s="32" t="str">
        <f t="shared" si="77"/>
        <v/>
      </c>
      <c r="CX27" s="32">
        <f t="shared" si="78"/>
        <v>0</v>
      </c>
      <c r="CY27" s="31">
        <f t="shared" si="79"/>
        <v>0</v>
      </c>
      <c r="CZ27" s="32" t="str">
        <f t="shared" si="80"/>
        <v/>
      </c>
      <c r="DA27" s="32" t="str">
        <f t="shared" si="81"/>
        <v/>
      </c>
      <c r="DB27" s="32">
        <f t="shared" si="82"/>
        <v>0</v>
      </c>
      <c r="DC27" s="31">
        <f t="shared" si="83"/>
        <v>0</v>
      </c>
      <c r="DD27" s="32" t="str">
        <f t="shared" si="84"/>
        <v/>
      </c>
      <c r="DE27" s="32" t="str">
        <f t="shared" si="85"/>
        <v/>
      </c>
      <c r="DF27" s="32">
        <f t="shared" si="86"/>
        <v>0</v>
      </c>
      <c r="DG27" s="31">
        <f t="shared" si="87"/>
        <v>0</v>
      </c>
      <c r="DH27" s="32" t="str">
        <f t="shared" si="88"/>
        <v/>
      </c>
      <c r="DI27" s="32" t="str">
        <f t="shared" si="89"/>
        <v/>
      </c>
      <c r="DJ27" s="32">
        <f t="shared" si="90"/>
        <v>0</v>
      </c>
      <c r="DK27" s="31">
        <f t="shared" si="91"/>
        <v>0</v>
      </c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7"/>
      <c r="DW27" s="76" t="str">
        <f t="shared" si="143"/>
        <v/>
      </c>
      <c r="DX27" s="18" t="str">
        <f t="shared" si="92"/>
        <v/>
      </c>
      <c r="DY27" s="31">
        <f t="shared" si="93"/>
        <v>0</v>
      </c>
      <c r="DZ27" s="32">
        <f t="shared" si="94"/>
        <v>0</v>
      </c>
      <c r="EA27" s="31">
        <f t="shared" si="95"/>
        <v>0</v>
      </c>
      <c r="EB27" s="31">
        <f t="shared" si="96"/>
        <v>0</v>
      </c>
      <c r="EC27" s="32" t="str">
        <f t="shared" si="97"/>
        <v/>
      </c>
      <c r="ED27" s="32" t="str">
        <f t="shared" si="98"/>
        <v/>
      </c>
      <c r="EE27" s="32">
        <f t="shared" si="99"/>
        <v>0</v>
      </c>
      <c r="EF27" s="31">
        <f t="shared" si="100"/>
        <v>0</v>
      </c>
      <c r="EG27" s="32" t="str">
        <f t="shared" si="101"/>
        <v/>
      </c>
      <c r="EH27" s="32" t="str">
        <f t="shared" si="102"/>
        <v/>
      </c>
      <c r="EI27" s="32">
        <f t="shared" si="103"/>
        <v>0</v>
      </c>
      <c r="EJ27" s="31">
        <f t="shared" si="104"/>
        <v>0</v>
      </c>
      <c r="EK27" s="32" t="str">
        <f t="shared" si="105"/>
        <v/>
      </c>
      <c r="EL27" s="32" t="str">
        <f t="shared" si="106"/>
        <v/>
      </c>
      <c r="EM27" s="32">
        <f t="shared" si="107"/>
        <v>0</v>
      </c>
      <c r="EN27" s="31">
        <f t="shared" si="108"/>
        <v>0</v>
      </c>
      <c r="EO27" s="32" t="str">
        <f t="shared" si="109"/>
        <v/>
      </c>
      <c r="EP27" s="32" t="str">
        <f t="shared" si="110"/>
        <v/>
      </c>
      <c r="EQ27" s="32">
        <f t="shared" si="111"/>
        <v>0</v>
      </c>
      <c r="ER27" s="31">
        <f t="shared" si="112"/>
        <v>0</v>
      </c>
      <c r="ES27" s="32" t="str">
        <f t="shared" si="113"/>
        <v/>
      </c>
      <c r="ET27" s="32" t="str">
        <f t="shared" si="114"/>
        <v/>
      </c>
      <c r="EU27" s="32">
        <f t="shared" si="115"/>
        <v>0</v>
      </c>
      <c r="EV27" s="31">
        <f t="shared" si="116"/>
        <v>0</v>
      </c>
      <c r="EW27" s="32" t="str">
        <f t="shared" si="117"/>
        <v/>
      </c>
      <c r="EX27" s="32" t="str">
        <f t="shared" si="118"/>
        <v/>
      </c>
      <c r="EY27" s="32">
        <f t="shared" si="119"/>
        <v>0</v>
      </c>
      <c r="EZ27" s="31">
        <f t="shared" si="120"/>
        <v>0</v>
      </c>
      <c r="FA27" s="32" t="str">
        <f t="shared" si="121"/>
        <v/>
      </c>
      <c r="FB27" s="32" t="str">
        <f t="shared" si="122"/>
        <v/>
      </c>
      <c r="FC27" s="32">
        <f t="shared" si="123"/>
        <v>0</v>
      </c>
      <c r="FD27" s="31">
        <f t="shared" si="124"/>
        <v>0</v>
      </c>
      <c r="FE27" s="32" t="str">
        <f t="shared" si="125"/>
        <v/>
      </c>
      <c r="FF27" s="32" t="str">
        <f t="shared" si="126"/>
        <v/>
      </c>
      <c r="FG27" s="32">
        <f t="shared" si="127"/>
        <v>0</v>
      </c>
      <c r="FH27" s="31">
        <f t="shared" si="128"/>
        <v>0</v>
      </c>
      <c r="FI27" s="32" t="str">
        <f t="shared" si="129"/>
        <v/>
      </c>
      <c r="FJ27" s="32" t="str">
        <f t="shared" si="130"/>
        <v/>
      </c>
      <c r="FK27" s="32">
        <f t="shared" si="131"/>
        <v>0</v>
      </c>
      <c r="FL27" s="31">
        <f t="shared" si="132"/>
        <v>0</v>
      </c>
      <c r="FM27" s="32" t="str">
        <f t="shared" si="133"/>
        <v/>
      </c>
      <c r="FN27" s="32" t="str">
        <f t="shared" si="134"/>
        <v/>
      </c>
      <c r="FO27" s="32">
        <f t="shared" si="135"/>
        <v>0</v>
      </c>
      <c r="FP27" s="31">
        <f t="shared" si="136"/>
        <v>0</v>
      </c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7"/>
    </row>
    <row r="28" spans="1:183" outlineLevel="1" x14ac:dyDescent="0.2">
      <c r="A28" s="1">
        <v>24</v>
      </c>
      <c r="B28" s="1">
        <f>Klasse!B27</f>
        <v>0</v>
      </c>
      <c r="C28" s="1">
        <f>Klasse!C27</f>
        <v>0</v>
      </c>
      <c r="D28" s="2" t="str">
        <f t="shared" si="137"/>
        <v/>
      </c>
      <c r="E28" s="2" t="str">
        <f t="shared" si="0"/>
        <v/>
      </c>
      <c r="F28" s="26" t="e">
        <f t="shared" si="1"/>
        <v>#DIV/0!</v>
      </c>
      <c r="G28" s="77"/>
      <c r="H28" s="7"/>
      <c r="I28" s="77" t="str">
        <f t="shared" si="138"/>
        <v/>
      </c>
      <c r="J28" s="77" t="str">
        <f t="shared" si="139"/>
        <v/>
      </c>
      <c r="K28" s="77" t="str">
        <f t="shared" si="140"/>
        <v/>
      </c>
      <c r="L28" s="7"/>
      <c r="M28" s="76" t="str">
        <f t="shared" si="141"/>
        <v/>
      </c>
      <c r="N28" s="18" t="str">
        <f t="shared" si="2"/>
        <v/>
      </c>
      <c r="O28" s="31">
        <f t="shared" si="3"/>
        <v>0</v>
      </c>
      <c r="P28" s="32">
        <f t="shared" si="4"/>
        <v>0</v>
      </c>
      <c r="Q28" s="31">
        <f t="shared" si="5"/>
        <v>0</v>
      </c>
      <c r="R28" s="31">
        <f t="shared" si="6"/>
        <v>0</v>
      </c>
      <c r="S28" s="32" t="str">
        <f t="shared" si="7"/>
        <v/>
      </c>
      <c r="T28" s="32" t="str">
        <f t="shared" si="8"/>
        <v/>
      </c>
      <c r="U28" s="32">
        <f t="shared" si="9"/>
        <v>0</v>
      </c>
      <c r="V28" s="31">
        <f t="shared" si="10"/>
        <v>0</v>
      </c>
      <c r="W28" s="32" t="str">
        <f t="shared" si="11"/>
        <v/>
      </c>
      <c r="X28" s="32" t="str">
        <f t="shared" si="12"/>
        <v/>
      </c>
      <c r="Y28" s="32">
        <f t="shared" si="13"/>
        <v>0</v>
      </c>
      <c r="Z28" s="31">
        <f t="shared" si="14"/>
        <v>0</v>
      </c>
      <c r="AA28" s="32" t="str">
        <f t="shared" si="15"/>
        <v/>
      </c>
      <c r="AB28" s="32" t="str">
        <f t="shared" si="16"/>
        <v/>
      </c>
      <c r="AC28" s="32">
        <f t="shared" si="17"/>
        <v>0</v>
      </c>
      <c r="AD28" s="31">
        <f t="shared" si="18"/>
        <v>0</v>
      </c>
      <c r="AE28" s="32" t="str">
        <f t="shared" si="19"/>
        <v/>
      </c>
      <c r="AF28" s="32" t="str">
        <f t="shared" si="20"/>
        <v/>
      </c>
      <c r="AG28" s="32">
        <f t="shared" si="21"/>
        <v>0</v>
      </c>
      <c r="AH28" s="31">
        <f t="shared" si="22"/>
        <v>0</v>
      </c>
      <c r="AI28" s="32" t="str">
        <f t="shared" si="23"/>
        <v/>
      </c>
      <c r="AJ28" s="32" t="str">
        <f t="shared" si="24"/>
        <v/>
      </c>
      <c r="AK28" s="32">
        <f t="shared" si="25"/>
        <v>0</v>
      </c>
      <c r="AL28" s="31">
        <f t="shared" si="26"/>
        <v>0</v>
      </c>
      <c r="AM28" s="32" t="str">
        <f t="shared" si="27"/>
        <v/>
      </c>
      <c r="AN28" s="32" t="str">
        <f t="shared" si="28"/>
        <v/>
      </c>
      <c r="AO28" s="32">
        <f t="shared" si="29"/>
        <v>0</v>
      </c>
      <c r="AP28" s="31">
        <f t="shared" si="30"/>
        <v>0</v>
      </c>
      <c r="AQ28" s="32" t="str">
        <f t="shared" si="31"/>
        <v/>
      </c>
      <c r="AR28" s="32" t="str">
        <f t="shared" si="32"/>
        <v/>
      </c>
      <c r="AS28" s="32">
        <f t="shared" si="33"/>
        <v>0</v>
      </c>
      <c r="AT28" s="31">
        <f t="shared" si="34"/>
        <v>0</v>
      </c>
      <c r="AU28" s="32" t="str">
        <f t="shared" si="35"/>
        <v/>
      </c>
      <c r="AV28" s="32" t="str">
        <f t="shared" si="36"/>
        <v/>
      </c>
      <c r="AW28" s="32">
        <f t="shared" si="37"/>
        <v>0</v>
      </c>
      <c r="AX28" s="31">
        <f t="shared" si="38"/>
        <v>0</v>
      </c>
      <c r="AY28" s="32" t="str">
        <f t="shared" si="39"/>
        <v/>
      </c>
      <c r="AZ28" s="32" t="str">
        <f t="shared" si="40"/>
        <v/>
      </c>
      <c r="BA28" s="32">
        <f t="shared" si="41"/>
        <v>0</v>
      </c>
      <c r="BB28" s="31">
        <f t="shared" si="42"/>
        <v>0</v>
      </c>
      <c r="BC28" s="32" t="str">
        <f t="shared" si="43"/>
        <v/>
      </c>
      <c r="BD28" s="32" t="str">
        <f t="shared" si="44"/>
        <v/>
      </c>
      <c r="BE28" s="32">
        <f t="shared" si="45"/>
        <v>0</v>
      </c>
      <c r="BF28" s="31">
        <f t="shared" si="46"/>
        <v>0</v>
      </c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7"/>
      <c r="BR28" s="76" t="str">
        <f t="shared" si="142"/>
        <v/>
      </c>
      <c r="BS28" s="18" t="str">
        <f t="shared" si="47"/>
        <v/>
      </c>
      <c r="BT28" s="31">
        <f t="shared" si="48"/>
        <v>0</v>
      </c>
      <c r="BU28" s="32">
        <f t="shared" si="49"/>
        <v>0</v>
      </c>
      <c r="BV28" s="31">
        <f t="shared" si="50"/>
        <v>0</v>
      </c>
      <c r="BW28" s="31">
        <f t="shared" si="51"/>
        <v>0</v>
      </c>
      <c r="BX28" s="32" t="str">
        <f t="shared" si="52"/>
        <v/>
      </c>
      <c r="BY28" s="32" t="str">
        <f t="shared" si="53"/>
        <v/>
      </c>
      <c r="BZ28" s="32">
        <f t="shared" si="54"/>
        <v>0</v>
      </c>
      <c r="CA28" s="31">
        <f t="shared" si="55"/>
        <v>0</v>
      </c>
      <c r="CB28" s="32" t="str">
        <f t="shared" si="56"/>
        <v/>
      </c>
      <c r="CC28" s="32" t="str">
        <f t="shared" si="57"/>
        <v/>
      </c>
      <c r="CD28" s="32">
        <f t="shared" si="58"/>
        <v>0</v>
      </c>
      <c r="CE28" s="31">
        <f t="shared" si="59"/>
        <v>0</v>
      </c>
      <c r="CF28" s="32" t="str">
        <f t="shared" si="60"/>
        <v/>
      </c>
      <c r="CG28" s="32" t="str">
        <f t="shared" si="61"/>
        <v/>
      </c>
      <c r="CH28" s="32">
        <f t="shared" si="62"/>
        <v>0</v>
      </c>
      <c r="CI28" s="31">
        <f t="shared" si="63"/>
        <v>0</v>
      </c>
      <c r="CJ28" s="32" t="str">
        <f t="shared" si="64"/>
        <v/>
      </c>
      <c r="CK28" s="32" t="str">
        <f t="shared" si="65"/>
        <v/>
      </c>
      <c r="CL28" s="32">
        <f t="shared" si="66"/>
        <v>0</v>
      </c>
      <c r="CM28" s="31">
        <f t="shared" si="67"/>
        <v>0</v>
      </c>
      <c r="CN28" s="32" t="str">
        <f t="shared" si="68"/>
        <v/>
      </c>
      <c r="CO28" s="32" t="str">
        <f t="shared" si="69"/>
        <v/>
      </c>
      <c r="CP28" s="32">
        <f t="shared" si="70"/>
        <v>0</v>
      </c>
      <c r="CQ28" s="31">
        <f t="shared" si="71"/>
        <v>0</v>
      </c>
      <c r="CR28" s="32" t="str">
        <f t="shared" si="72"/>
        <v/>
      </c>
      <c r="CS28" s="32" t="str">
        <f t="shared" si="73"/>
        <v/>
      </c>
      <c r="CT28" s="32">
        <f t="shared" si="74"/>
        <v>0</v>
      </c>
      <c r="CU28" s="31">
        <f t="shared" si="75"/>
        <v>0</v>
      </c>
      <c r="CV28" s="32" t="str">
        <f t="shared" si="76"/>
        <v/>
      </c>
      <c r="CW28" s="32" t="str">
        <f t="shared" si="77"/>
        <v/>
      </c>
      <c r="CX28" s="32">
        <f t="shared" si="78"/>
        <v>0</v>
      </c>
      <c r="CY28" s="31">
        <f t="shared" si="79"/>
        <v>0</v>
      </c>
      <c r="CZ28" s="32" t="str">
        <f t="shared" si="80"/>
        <v/>
      </c>
      <c r="DA28" s="32" t="str">
        <f t="shared" si="81"/>
        <v/>
      </c>
      <c r="DB28" s="32">
        <f t="shared" si="82"/>
        <v>0</v>
      </c>
      <c r="DC28" s="31">
        <f t="shared" si="83"/>
        <v>0</v>
      </c>
      <c r="DD28" s="32" t="str">
        <f t="shared" si="84"/>
        <v/>
      </c>
      <c r="DE28" s="32" t="str">
        <f t="shared" si="85"/>
        <v/>
      </c>
      <c r="DF28" s="32">
        <f t="shared" si="86"/>
        <v>0</v>
      </c>
      <c r="DG28" s="31">
        <f t="shared" si="87"/>
        <v>0</v>
      </c>
      <c r="DH28" s="32" t="str">
        <f t="shared" si="88"/>
        <v/>
      </c>
      <c r="DI28" s="32" t="str">
        <f t="shared" si="89"/>
        <v/>
      </c>
      <c r="DJ28" s="32">
        <f t="shared" si="90"/>
        <v>0</v>
      </c>
      <c r="DK28" s="31">
        <f t="shared" si="91"/>
        <v>0</v>
      </c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7"/>
      <c r="DW28" s="76" t="str">
        <f t="shared" si="143"/>
        <v/>
      </c>
      <c r="DX28" s="18" t="str">
        <f t="shared" si="92"/>
        <v/>
      </c>
      <c r="DY28" s="31">
        <f t="shared" si="93"/>
        <v>0</v>
      </c>
      <c r="DZ28" s="32">
        <f t="shared" si="94"/>
        <v>0</v>
      </c>
      <c r="EA28" s="31">
        <f t="shared" si="95"/>
        <v>0</v>
      </c>
      <c r="EB28" s="31">
        <f t="shared" si="96"/>
        <v>0</v>
      </c>
      <c r="EC28" s="32" t="str">
        <f t="shared" si="97"/>
        <v/>
      </c>
      <c r="ED28" s="32" t="str">
        <f t="shared" si="98"/>
        <v/>
      </c>
      <c r="EE28" s="32">
        <f t="shared" si="99"/>
        <v>0</v>
      </c>
      <c r="EF28" s="31">
        <f t="shared" si="100"/>
        <v>0</v>
      </c>
      <c r="EG28" s="32" t="str">
        <f t="shared" si="101"/>
        <v/>
      </c>
      <c r="EH28" s="32" t="str">
        <f t="shared" si="102"/>
        <v/>
      </c>
      <c r="EI28" s="32">
        <f t="shared" si="103"/>
        <v>0</v>
      </c>
      <c r="EJ28" s="31">
        <f t="shared" si="104"/>
        <v>0</v>
      </c>
      <c r="EK28" s="32" t="str">
        <f t="shared" si="105"/>
        <v/>
      </c>
      <c r="EL28" s="32" t="str">
        <f t="shared" si="106"/>
        <v/>
      </c>
      <c r="EM28" s="32">
        <f t="shared" si="107"/>
        <v>0</v>
      </c>
      <c r="EN28" s="31">
        <f t="shared" si="108"/>
        <v>0</v>
      </c>
      <c r="EO28" s="32" t="str">
        <f t="shared" si="109"/>
        <v/>
      </c>
      <c r="EP28" s="32" t="str">
        <f t="shared" si="110"/>
        <v/>
      </c>
      <c r="EQ28" s="32">
        <f t="shared" si="111"/>
        <v>0</v>
      </c>
      <c r="ER28" s="31">
        <f t="shared" si="112"/>
        <v>0</v>
      </c>
      <c r="ES28" s="32" t="str">
        <f t="shared" si="113"/>
        <v/>
      </c>
      <c r="ET28" s="32" t="str">
        <f t="shared" si="114"/>
        <v/>
      </c>
      <c r="EU28" s="32">
        <f t="shared" si="115"/>
        <v>0</v>
      </c>
      <c r="EV28" s="31">
        <f t="shared" si="116"/>
        <v>0</v>
      </c>
      <c r="EW28" s="32" t="str">
        <f t="shared" si="117"/>
        <v/>
      </c>
      <c r="EX28" s="32" t="str">
        <f t="shared" si="118"/>
        <v/>
      </c>
      <c r="EY28" s="32">
        <f t="shared" si="119"/>
        <v>0</v>
      </c>
      <c r="EZ28" s="31">
        <f t="shared" si="120"/>
        <v>0</v>
      </c>
      <c r="FA28" s="32" t="str">
        <f t="shared" si="121"/>
        <v/>
      </c>
      <c r="FB28" s="32" t="str">
        <f t="shared" si="122"/>
        <v/>
      </c>
      <c r="FC28" s="32">
        <f t="shared" si="123"/>
        <v>0</v>
      </c>
      <c r="FD28" s="31">
        <f t="shared" si="124"/>
        <v>0</v>
      </c>
      <c r="FE28" s="32" t="str">
        <f t="shared" si="125"/>
        <v/>
      </c>
      <c r="FF28" s="32" t="str">
        <f t="shared" si="126"/>
        <v/>
      </c>
      <c r="FG28" s="32">
        <f t="shared" si="127"/>
        <v>0</v>
      </c>
      <c r="FH28" s="31">
        <f t="shared" si="128"/>
        <v>0</v>
      </c>
      <c r="FI28" s="32" t="str">
        <f t="shared" si="129"/>
        <v/>
      </c>
      <c r="FJ28" s="32" t="str">
        <f t="shared" si="130"/>
        <v/>
      </c>
      <c r="FK28" s="32">
        <f t="shared" si="131"/>
        <v>0</v>
      </c>
      <c r="FL28" s="31">
        <f t="shared" si="132"/>
        <v>0</v>
      </c>
      <c r="FM28" s="32" t="str">
        <f t="shared" si="133"/>
        <v/>
      </c>
      <c r="FN28" s="32" t="str">
        <f t="shared" si="134"/>
        <v/>
      </c>
      <c r="FO28" s="32">
        <f t="shared" si="135"/>
        <v>0</v>
      </c>
      <c r="FP28" s="31">
        <f t="shared" si="136"/>
        <v>0</v>
      </c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7"/>
    </row>
    <row r="29" spans="1:183" outlineLevel="1" x14ac:dyDescent="0.2">
      <c r="A29" s="1">
        <v>25</v>
      </c>
      <c r="B29" s="1">
        <f>Klasse!B28</f>
        <v>0</v>
      </c>
      <c r="C29" s="1">
        <f>Klasse!C28</f>
        <v>0</v>
      </c>
      <c r="D29" s="2" t="str">
        <f t="shared" si="137"/>
        <v/>
      </c>
      <c r="E29" s="2" t="str">
        <f t="shared" si="0"/>
        <v/>
      </c>
      <c r="F29" s="26" t="e">
        <f t="shared" si="1"/>
        <v>#DIV/0!</v>
      </c>
      <c r="G29" s="77"/>
      <c r="H29" s="7"/>
      <c r="I29" s="77" t="str">
        <f t="shared" si="138"/>
        <v/>
      </c>
      <c r="J29" s="77" t="str">
        <f t="shared" si="139"/>
        <v/>
      </c>
      <c r="K29" s="77" t="str">
        <f t="shared" si="140"/>
        <v/>
      </c>
      <c r="L29" s="7"/>
      <c r="M29" s="76" t="str">
        <f t="shared" si="141"/>
        <v/>
      </c>
      <c r="N29" s="18" t="str">
        <f t="shared" si="2"/>
        <v/>
      </c>
      <c r="O29" s="31">
        <f t="shared" si="3"/>
        <v>0</v>
      </c>
      <c r="P29" s="32">
        <f t="shared" si="4"/>
        <v>0</v>
      </c>
      <c r="Q29" s="31">
        <f t="shared" si="5"/>
        <v>0</v>
      </c>
      <c r="R29" s="31">
        <f t="shared" si="6"/>
        <v>0</v>
      </c>
      <c r="S29" s="32" t="str">
        <f t="shared" si="7"/>
        <v/>
      </c>
      <c r="T29" s="32" t="str">
        <f t="shared" si="8"/>
        <v/>
      </c>
      <c r="U29" s="32">
        <f t="shared" si="9"/>
        <v>0</v>
      </c>
      <c r="V29" s="31">
        <f t="shared" si="10"/>
        <v>0</v>
      </c>
      <c r="W29" s="32" t="str">
        <f t="shared" si="11"/>
        <v/>
      </c>
      <c r="X29" s="32" t="str">
        <f t="shared" si="12"/>
        <v/>
      </c>
      <c r="Y29" s="32">
        <f t="shared" si="13"/>
        <v>0</v>
      </c>
      <c r="Z29" s="31">
        <f t="shared" si="14"/>
        <v>0</v>
      </c>
      <c r="AA29" s="32" t="str">
        <f t="shared" si="15"/>
        <v/>
      </c>
      <c r="AB29" s="32" t="str">
        <f t="shared" si="16"/>
        <v/>
      </c>
      <c r="AC29" s="32">
        <f t="shared" si="17"/>
        <v>0</v>
      </c>
      <c r="AD29" s="31">
        <f t="shared" si="18"/>
        <v>0</v>
      </c>
      <c r="AE29" s="32" t="str">
        <f t="shared" si="19"/>
        <v/>
      </c>
      <c r="AF29" s="32" t="str">
        <f t="shared" si="20"/>
        <v/>
      </c>
      <c r="AG29" s="32">
        <f t="shared" si="21"/>
        <v>0</v>
      </c>
      <c r="AH29" s="31">
        <f t="shared" si="22"/>
        <v>0</v>
      </c>
      <c r="AI29" s="32" t="str">
        <f t="shared" si="23"/>
        <v/>
      </c>
      <c r="AJ29" s="32" t="str">
        <f t="shared" si="24"/>
        <v/>
      </c>
      <c r="AK29" s="32">
        <f t="shared" si="25"/>
        <v>0</v>
      </c>
      <c r="AL29" s="31">
        <f t="shared" si="26"/>
        <v>0</v>
      </c>
      <c r="AM29" s="32" t="str">
        <f t="shared" si="27"/>
        <v/>
      </c>
      <c r="AN29" s="32" t="str">
        <f t="shared" si="28"/>
        <v/>
      </c>
      <c r="AO29" s="32">
        <f t="shared" si="29"/>
        <v>0</v>
      </c>
      <c r="AP29" s="31">
        <f t="shared" si="30"/>
        <v>0</v>
      </c>
      <c r="AQ29" s="32" t="str">
        <f t="shared" si="31"/>
        <v/>
      </c>
      <c r="AR29" s="32" t="str">
        <f t="shared" si="32"/>
        <v/>
      </c>
      <c r="AS29" s="32">
        <f t="shared" si="33"/>
        <v>0</v>
      </c>
      <c r="AT29" s="31">
        <f t="shared" si="34"/>
        <v>0</v>
      </c>
      <c r="AU29" s="32" t="str">
        <f t="shared" si="35"/>
        <v/>
      </c>
      <c r="AV29" s="32" t="str">
        <f t="shared" si="36"/>
        <v/>
      </c>
      <c r="AW29" s="32">
        <f t="shared" si="37"/>
        <v>0</v>
      </c>
      <c r="AX29" s="31">
        <f t="shared" si="38"/>
        <v>0</v>
      </c>
      <c r="AY29" s="32" t="str">
        <f t="shared" si="39"/>
        <v/>
      </c>
      <c r="AZ29" s="32" t="str">
        <f t="shared" si="40"/>
        <v/>
      </c>
      <c r="BA29" s="32">
        <f t="shared" si="41"/>
        <v>0</v>
      </c>
      <c r="BB29" s="31">
        <f t="shared" si="42"/>
        <v>0</v>
      </c>
      <c r="BC29" s="32" t="str">
        <f t="shared" si="43"/>
        <v/>
      </c>
      <c r="BD29" s="32" t="str">
        <f t="shared" si="44"/>
        <v/>
      </c>
      <c r="BE29" s="32">
        <f t="shared" si="45"/>
        <v>0</v>
      </c>
      <c r="BF29" s="31">
        <f t="shared" si="46"/>
        <v>0</v>
      </c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7"/>
      <c r="BR29" s="76" t="str">
        <f t="shared" si="142"/>
        <v/>
      </c>
      <c r="BS29" s="18" t="str">
        <f t="shared" si="47"/>
        <v/>
      </c>
      <c r="BT29" s="31">
        <f t="shared" si="48"/>
        <v>0</v>
      </c>
      <c r="BU29" s="32">
        <f t="shared" si="49"/>
        <v>0</v>
      </c>
      <c r="BV29" s="31">
        <f t="shared" si="50"/>
        <v>0</v>
      </c>
      <c r="BW29" s="31">
        <f t="shared" si="51"/>
        <v>0</v>
      </c>
      <c r="BX29" s="32" t="str">
        <f t="shared" si="52"/>
        <v/>
      </c>
      <c r="BY29" s="32" t="str">
        <f t="shared" si="53"/>
        <v/>
      </c>
      <c r="BZ29" s="32">
        <f t="shared" si="54"/>
        <v>0</v>
      </c>
      <c r="CA29" s="31">
        <f t="shared" si="55"/>
        <v>0</v>
      </c>
      <c r="CB29" s="32" t="str">
        <f t="shared" si="56"/>
        <v/>
      </c>
      <c r="CC29" s="32" t="str">
        <f t="shared" si="57"/>
        <v/>
      </c>
      <c r="CD29" s="32">
        <f t="shared" si="58"/>
        <v>0</v>
      </c>
      <c r="CE29" s="31">
        <f t="shared" si="59"/>
        <v>0</v>
      </c>
      <c r="CF29" s="32" t="str">
        <f t="shared" si="60"/>
        <v/>
      </c>
      <c r="CG29" s="32" t="str">
        <f t="shared" si="61"/>
        <v/>
      </c>
      <c r="CH29" s="32">
        <f t="shared" si="62"/>
        <v>0</v>
      </c>
      <c r="CI29" s="31">
        <f t="shared" si="63"/>
        <v>0</v>
      </c>
      <c r="CJ29" s="32" t="str">
        <f t="shared" si="64"/>
        <v/>
      </c>
      <c r="CK29" s="32" t="str">
        <f t="shared" si="65"/>
        <v/>
      </c>
      <c r="CL29" s="32">
        <f t="shared" si="66"/>
        <v>0</v>
      </c>
      <c r="CM29" s="31">
        <f t="shared" si="67"/>
        <v>0</v>
      </c>
      <c r="CN29" s="32" t="str">
        <f t="shared" si="68"/>
        <v/>
      </c>
      <c r="CO29" s="32" t="str">
        <f t="shared" si="69"/>
        <v/>
      </c>
      <c r="CP29" s="32">
        <f t="shared" si="70"/>
        <v>0</v>
      </c>
      <c r="CQ29" s="31">
        <f t="shared" si="71"/>
        <v>0</v>
      </c>
      <c r="CR29" s="32" t="str">
        <f t="shared" si="72"/>
        <v/>
      </c>
      <c r="CS29" s="32" t="str">
        <f t="shared" si="73"/>
        <v/>
      </c>
      <c r="CT29" s="32">
        <f t="shared" si="74"/>
        <v>0</v>
      </c>
      <c r="CU29" s="31">
        <f t="shared" si="75"/>
        <v>0</v>
      </c>
      <c r="CV29" s="32" t="str">
        <f t="shared" si="76"/>
        <v/>
      </c>
      <c r="CW29" s="32" t="str">
        <f t="shared" si="77"/>
        <v/>
      </c>
      <c r="CX29" s="32">
        <f t="shared" si="78"/>
        <v>0</v>
      </c>
      <c r="CY29" s="31">
        <f t="shared" si="79"/>
        <v>0</v>
      </c>
      <c r="CZ29" s="32" t="str">
        <f t="shared" si="80"/>
        <v/>
      </c>
      <c r="DA29" s="32" t="str">
        <f t="shared" si="81"/>
        <v/>
      </c>
      <c r="DB29" s="32">
        <f t="shared" si="82"/>
        <v>0</v>
      </c>
      <c r="DC29" s="31">
        <f t="shared" si="83"/>
        <v>0</v>
      </c>
      <c r="DD29" s="32" t="str">
        <f t="shared" si="84"/>
        <v/>
      </c>
      <c r="DE29" s="32" t="str">
        <f t="shared" si="85"/>
        <v/>
      </c>
      <c r="DF29" s="32">
        <f t="shared" si="86"/>
        <v>0</v>
      </c>
      <c r="DG29" s="31">
        <f t="shared" si="87"/>
        <v>0</v>
      </c>
      <c r="DH29" s="32" t="str">
        <f t="shared" si="88"/>
        <v/>
      </c>
      <c r="DI29" s="32" t="str">
        <f t="shared" si="89"/>
        <v/>
      </c>
      <c r="DJ29" s="32">
        <f t="shared" si="90"/>
        <v>0</v>
      </c>
      <c r="DK29" s="31">
        <f t="shared" si="91"/>
        <v>0</v>
      </c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7"/>
      <c r="DW29" s="76" t="str">
        <f t="shared" si="143"/>
        <v/>
      </c>
      <c r="DX29" s="18" t="str">
        <f t="shared" si="92"/>
        <v/>
      </c>
      <c r="DY29" s="31">
        <f t="shared" si="93"/>
        <v>0</v>
      </c>
      <c r="DZ29" s="32">
        <f t="shared" si="94"/>
        <v>0</v>
      </c>
      <c r="EA29" s="31">
        <f t="shared" si="95"/>
        <v>0</v>
      </c>
      <c r="EB29" s="31">
        <f t="shared" si="96"/>
        <v>0</v>
      </c>
      <c r="EC29" s="32" t="str">
        <f t="shared" si="97"/>
        <v/>
      </c>
      <c r="ED29" s="32" t="str">
        <f t="shared" si="98"/>
        <v/>
      </c>
      <c r="EE29" s="32">
        <f t="shared" si="99"/>
        <v>0</v>
      </c>
      <c r="EF29" s="31">
        <f t="shared" si="100"/>
        <v>0</v>
      </c>
      <c r="EG29" s="32" t="str">
        <f t="shared" si="101"/>
        <v/>
      </c>
      <c r="EH29" s="32" t="str">
        <f t="shared" si="102"/>
        <v/>
      </c>
      <c r="EI29" s="32">
        <f t="shared" si="103"/>
        <v>0</v>
      </c>
      <c r="EJ29" s="31">
        <f t="shared" si="104"/>
        <v>0</v>
      </c>
      <c r="EK29" s="32" t="str">
        <f t="shared" si="105"/>
        <v/>
      </c>
      <c r="EL29" s="32" t="str">
        <f t="shared" si="106"/>
        <v/>
      </c>
      <c r="EM29" s="32">
        <f t="shared" si="107"/>
        <v>0</v>
      </c>
      <c r="EN29" s="31">
        <f t="shared" si="108"/>
        <v>0</v>
      </c>
      <c r="EO29" s="32" t="str">
        <f t="shared" si="109"/>
        <v/>
      </c>
      <c r="EP29" s="32" t="str">
        <f t="shared" si="110"/>
        <v/>
      </c>
      <c r="EQ29" s="32">
        <f t="shared" si="111"/>
        <v>0</v>
      </c>
      <c r="ER29" s="31">
        <f t="shared" si="112"/>
        <v>0</v>
      </c>
      <c r="ES29" s="32" t="str">
        <f t="shared" si="113"/>
        <v/>
      </c>
      <c r="ET29" s="32" t="str">
        <f t="shared" si="114"/>
        <v/>
      </c>
      <c r="EU29" s="32">
        <f t="shared" si="115"/>
        <v>0</v>
      </c>
      <c r="EV29" s="31">
        <f t="shared" si="116"/>
        <v>0</v>
      </c>
      <c r="EW29" s="32" t="str">
        <f t="shared" si="117"/>
        <v/>
      </c>
      <c r="EX29" s="32" t="str">
        <f t="shared" si="118"/>
        <v/>
      </c>
      <c r="EY29" s="32">
        <f t="shared" si="119"/>
        <v>0</v>
      </c>
      <c r="EZ29" s="31">
        <f t="shared" si="120"/>
        <v>0</v>
      </c>
      <c r="FA29" s="32" t="str">
        <f t="shared" si="121"/>
        <v/>
      </c>
      <c r="FB29" s="32" t="str">
        <f t="shared" si="122"/>
        <v/>
      </c>
      <c r="FC29" s="32">
        <f t="shared" si="123"/>
        <v>0</v>
      </c>
      <c r="FD29" s="31">
        <f t="shared" si="124"/>
        <v>0</v>
      </c>
      <c r="FE29" s="32" t="str">
        <f t="shared" si="125"/>
        <v/>
      </c>
      <c r="FF29" s="32" t="str">
        <f t="shared" si="126"/>
        <v/>
      </c>
      <c r="FG29" s="32">
        <f t="shared" si="127"/>
        <v>0</v>
      </c>
      <c r="FH29" s="31">
        <f t="shared" si="128"/>
        <v>0</v>
      </c>
      <c r="FI29" s="32" t="str">
        <f t="shared" si="129"/>
        <v/>
      </c>
      <c r="FJ29" s="32" t="str">
        <f t="shared" si="130"/>
        <v/>
      </c>
      <c r="FK29" s="32">
        <f t="shared" si="131"/>
        <v>0</v>
      </c>
      <c r="FL29" s="31">
        <f t="shared" si="132"/>
        <v>0</v>
      </c>
      <c r="FM29" s="32" t="str">
        <f t="shared" si="133"/>
        <v/>
      </c>
      <c r="FN29" s="32" t="str">
        <f t="shared" si="134"/>
        <v/>
      </c>
      <c r="FO29" s="32">
        <f t="shared" si="135"/>
        <v>0</v>
      </c>
      <c r="FP29" s="31">
        <f t="shared" si="136"/>
        <v>0</v>
      </c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7"/>
    </row>
    <row r="30" spans="1:183" outlineLevel="1" x14ac:dyDescent="0.2">
      <c r="A30" s="1">
        <v>26</v>
      </c>
      <c r="B30" s="1">
        <f>Klasse!B29</f>
        <v>0</v>
      </c>
      <c r="C30" s="1">
        <f>Klasse!C29</f>
        <v>0</v>
      </c>
      <c r="D30" s="2" t="str">
        <f t="shared" si="137"/>
        <v/>
      </c>
      <c r="E30" s="2" t="str">
        <f t="shared" si="0"/>
        <v/>
      </c>
      <c r="F30" s="26" t="e">
        <f t="shared" si="1"/>
        <v>#DIV/0!</v>
      </c>
      <c r="G30" s="77"/>
      <c r="H30" s="7"/>
      <c r="I30" s="77" t="str">
        <f t="shared" si="138"/>
        <v/>
      </c>
      <c r="J30" s="77" t="str">
        <f t="shared" si="139"/>
        <v/>
      </c>
      <c r="K30" s="77" t="str">
        <f t="shared" si="140"/>
        <v/>
      </c>
      <c r="L30" s="7"/>
      <c r="M30" s="76" t="str">
        <f t="shared" si="141"/>
        <v/>
      </c>
      <c r="N30" s="18" t="str">
        <f t="shared" si="2"/>
        <v/>
      </c>
      <c r="O30" s="31">
        <f t="shared" si="3"/>
        <v>0</v>
      </c>
      <c r="P30" s="32">
        <f t="shared" si="4"/>
        <v>0</v>
      </c>
      <c r="Q30" s="31">
        <f t="shared" si="5"/>
        <v>0</v>
      </c>
      <c r="R30" s="31">
        <f t="shared" si="6"/>
        <v>0</v>
      </c>
      <c r="S30" s="32" t="str">
        <f t="shared" si="7"/>
        <v/>
      </c>
      <c r="T30" s="32" t="str">
        <f t="shared" si="8"/>
        <v/>
      </c>
      <c r="U30" s="32">
        <f t="shared" si="9"/>
        <v>0</v>
      </c>
      <c r="V30" s="31">
        <f t="shared" si="10"/>
        <v>0</v>
      </c>
      <c r="W30" s="32" t="str">
        <f t="shared" si="11"/>
        <v/>
      </c>
      <c r="X30" s="32" t="str">
        <f t="shared" si="12"/>
        <v/>
      </c>
      <c r="Y30" s="32">
        <f t="shared" si="13"/>
        <v>0</v>
      </c>
      <c r="Z30" s="31">
        <f t="shared" si="14"/>
        <v>0</v>
      </c>
      <c r="AA30" s="32" t="str">
        <f t="shared" si="15"/>
        <v/>
      </c>
      <c r="AB30" s="32" t="str">
        <f t="shared" si="16"/>
        <v/>
      </c>
      <c r="AC30" s="32">
        <f t="shared" si="17"/>
        <v>0</v>
      </c>
      <c r="AD30" s="31">
        <f t="shared" si="18"/>
        <v>0</v>
      </c>
      <c r="AE30" s="32" t="str">
        <f t="shared" si="19"/>
        <v/>
      </c>
      <c r="AF30" s="32" t="str">
        <f t="shared" si="20"/>
        <v/>
      </c>
      <c r="AG30" s="32">
        <f t="shared" si="21"/>
        <v>0</v>
      </c>
      <c r="AH30" s="31">
        <f t="shared" si="22"/>
        <v>0</v>
      </c>
      <c r="AI30" s="32" t="str">
        <f t="shared" si="23"/>
        <v/>
      </c>
      <c r="AJ30" s="32" t="str">
        <f t="shared" si="24"/>
        <v/>
      </c>
      <c r="AK30" s="32">
        <f t="shared" si="25"/>
        <v>0</v>
      </c>
      <c r="AL30" s="31">
        <f t="shared" si="26"/>
        <v>0</v>
      </c>
      <c r="AM30" s="32" t="str">
        <f t="shared" si="27"/>
        <v/>
      </c>
      <c r="AN30" s="32" t="str">
        <f t="shared" si="28"/>
        <v/>
      </c>
      <c r="AO30" s="32">
        <f t="shared" si="29"/>
        <v>0</v>
      </c>
      <c r="AP30" s="31">
        <f t="shared" si="30"/>
        <v>0</v>
      </c>
      <c r="AQ30" s="32" t="str">
        <f t="shared" si="31"/>
        <v/>
      </c>
      <c r="AR30" s="32" t="str">
        <f t="shared" si="32"/>
        <v/>
      </c>
      <c r="AS30" s="32">
        <f t="shared" si="33"/>
        <v>0</v>
      </c>
      <c r="AT30" s="31">
        <f t="shared" si="34"/>
        <v>0</v>
      </c>
      <c r="AU30" s="32" t="str">
        <f t="shared" si="35"/>
        <v/>
      </c>
      <c r="AV30" s="32" t="str">
        <f t="shared" si="36"/>
        <v/>
      </c>
      <c r="AW30" s="32">
        <f t="shared" si="37"/>
        <v>0</v>
      </c>
      <c r="AX30" s="31">
        <f t="shared" si="38"/>
        <v>0</v>
      </c>
      <c r="AY30" s="32" t="str">
        <f t="shared" si="39"/>
        <v/>
      </c>
      <c r="AZ30" s="32" t="str">
        <f t="shared" si="40"/>
        <v/>
      </c>
      <c r="BA30" s="32">
        <f t="shared" si="41"/>
        <v>0</v>
      </c>
      <c r="BB30" s="31">
        <f t="shared" si="42"/>
        <v>0</v>
      </c>
      <c r="BC30" s="32" t="str">
        <f t="shared" si="43"/>
        <v/>
      </c>
      <c r="BD30" s="32" t="str">
        <f t="shared" si="44"/>
        <v/>
      </c>
      <c r="BE30" s="32">
        <f t="shared" si="45"/>
        <v>0</v>
      </c>
      <c r="BF30" s="31">
        <f t="shared" si="46"/>
        <v>0</v>
      </c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7"/>
      <c r="BR30" s="76" t="str">
        <f t="shared" si="142"/>
        <v/>
      </c>
      <c r="BS30" s="18" t="str">
        <f t="shared" si="47"/>
        <v/>
      </c>
      <c r="BT30" s="31">
        <f t="shared" si="48"/>
        <v>0</v>
      </c>
      <c r="BU30" s="32">
        <f t="shared" si="49"/>
        <v>0</v>
      </c>
      <c r="BV30" s="31">
        <f t="shared" si="50"/>
        <v>0</v>
      </c>
      <c r="BW30" s="31">
        <f t="shared" si="51"/>
        <v>0</v>
      </c>
      <c r="BX30" s="32" t="str">
        <f t="shared" si="52"/>
        <v/>
      </c>
      <c r="BY30" s="32" t="str">
        <f t="shared" si="53"/>
        <v/>
      </c>
      <c r="BZ30" s="32">
        <f t="shared" si="54"/>
        <v>0</v>
      </c>
      <c r="CA30" s="31">
        <f t="shared" si="55"/>
        <v>0</v>
      </c>
      <c r="CB30" s="32" t="str">
        <f t="shared" si="56"/>
        <v/>
      </c>
      <c r="CC30" s="32" t="str">
        <f t="shared" si="57"/>
        <v/>
      </c>
      <c r="CD30" s="32">
        <f t="shared" si="58"/>
        <v>0</v>
      </c>
      <c r="CE30" s="31">
        <f t="shared" si="59"/>
        <v>0</v>
      </c>
      <c r="CF30" s="32" t="str">
        <f t="shared" si="60"/>
        <v/>
      </c>
      <c r="CG30" s="32" t="str">
        <f t="shared" si="61"/>
        <v/>
      </c>
      <c r="CH30" s="32">
        <f t="shared" si="62"/>
        <v>0</v>
      </c>
      <c r="CI30" s="31">
        <f t="shared" si="63"/>
        <v>0</v>
      </c>
      <c r="CJ30" s="32" t="str">
        <f t="shared" si="64"/>
        <v/>
      </c>
      <c r="CK30" s="32" t="str">
        <f t="shared" si="65"/>
        <v/>
      </c>
      <c r="CL30" s="32">
        <f t="shared" si="66"/>
        <v>0</v>
      </c>
      <c r="CM30" s="31">
        <f t="shared" si="67"/>
        <v>0</v>
      </c>
      <c r="CN30" s="32" t="str">
        <f t="shared" si="68"/>
        <v/>
      </c>
      <c r="CO30" s="32" t="str">
        <f t="shared" si="69"/>
        <v/>
      </c>
      <c r="CP30" s="32">
        <f t="shared" si="70"/>
        <v>0</v>
      </c>
      <c r="CQ30" s="31">
        <f t="shared" si="71"/>
        <v>0</v>
      </c>
      <c r="CR30" s="32" t="str">
        <f t="shared" si="72"/>
        <v/>
      </c>
      <c r="CS30" s="32" t="str">
        <f t="shared" si="73"/>
        <v/>
      </c>
      <c r="CT30" s="32">
        <f t="shared" si="74"/>
        <v>0</v>
      </c>
      <c r="CU30" s="31">
        <f t="shared" si="75"/>
        <v>0</v>
      </c>
      <c r="CV30" s="32" t="str">
        <f t="shared" si="76"/>
        <v/>
      </c>
      <c r="CW30" s="32" t="str">
        <f t="shared" si="77"/>
        <v/>
      </c>
      <c r="CX30" s="32">
        <f t="shared" si="78"/>
        <v>0</v>
      </c>
      <c r="CY30" s="31">
        <f t="shared" si="79"/>
        <v>0</v>
      </c>
      <c r="CZ30" s="32" t="str">
        <f t="shared" si="80"/>
        <v/>
      </c>
      <c r="DA30" s="32" t="str">
        <f t="shared" si="81"/>
        <v/>
      </c>
      <c r="DB30" s="32">
        <f t="shared" si="82"/>
        <v>0</v>
      </c>
      <c r="DC30" s="31">
        <f t="shared" si="83"/>
        <v>0</v>
      </c>
      <c r="DD30" s="32" t="str">
        <f t="shared" si="84"/>
        <v/>
      </c>
      <c r="DE30" s="32" t="str">
        <f t="shared" si="85"/>
        <v/>
      </c>
      <c r="DF30" s="32">
        <f t="shared" si="86"/>
        <v>0</v>
      </c>
      <c r="DG30" s="31">
        <f t="shared" si="87"/>
        <v>0</v>
      </c>
      <c r="DH30" s="32" t="str">
        <f t="shared" si="88"/>
        <v/>
      </c>
      <c r="DI30" s="32" t="str">
        <f t="shared" si="89"/>
        <v/>
      </c>
      <c r="DJ30" s="32">
        <f t="shared" si="90"/>
        <v>0</v>
      </c>
      <c r="DK30" s="31">
        <f t="shared" si="91"/>
        <v>0</v>
      </c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7"/>
      <c r="DW30" s="76" t="str">
        <f t="shared" si="143"/>
        <v/>
      </c>
      <c r="DX30" s="18" t="str">
        <f t="shared" si="92"/>
        <v/>
      </c>
      <c r="DY30" s="31">
        <f t="shared" si="93"/>
        <v>0</v>
      </c>
      <c r="DZ30" s="32">
        <f t="shared" si="94"/>
        <v>0</v>
      </c>
      <c r="EA30" s="31">
        <f t="shared" si="95"/>
        <v>0</v>
      </c>
      <c r="EB30" s="31">
        <f t="shared" si="96"/>
        <v>0</v>
      </c>
      <c r="EC30" s="32" t="str">
        <f t="shared" si="97"/>
        <v/>
      </c>
      <c r="ED30" s="32" t="str">
        <f t="shared" si="98"/>
        <v/>
      </c>
      <c r="EE30" s="32">
        <f t="shared" si="99"/>
        <v>0</v>
      </c>
      <c r="EF30" s="31">
        <f t="shared" si="100"/>
        <v>0</v>
      </c>
      <c r="EG30" s="32" t="str">
        <f t="shared" si="101"/>
        <v/>
      </c>
      <c r="EH30" s="32" t="str">
        <f t="shared" si="102"/>
        <v/>
      </c>
      <c r="EI30" s="32">
        <f t="shared" si="103"/>
        <v>0</v>
      </c>
      <c r="EJ30" s="31">
        <f t="shared" si="104"/>
        <v>0</v>
      </c>
      <c r="EK30" s="32" t="str">
        <f t="shared" si="105"/>
        <v/>
      </c>
      <c r="EL30" s="32" t="str">
        <f t="shared" si="106"/>
        <v/>
      </c>
      <c r="EM30" s="32">
        <f t="shared" si="107"/>
        <v>0</v>
      </c>
      <c r="EN30" s="31">
        <f t="shared" si="108"/>
        <v>0</v>
      </c>
      <c r="EO30" s="32" t="str">
        <f t="shared" si="109"/>
        <v/>
      </c>
      <c r="EP30" s="32" t="str">
        <f t="shared" si="110"/>
        <v/>
      </c>
      <c r="EQ30" s="32">
        <f t="shared" si="111"/>
        <v>0</v>
      </c>
      <c r="ER30" s="31">
        <f t="shared" si="112"/>
        <v>0</v>
      </c>
      <c r="ES30" s="32" t="str">
        <f t="shared" si="113"/>
        <v/>
      </c>
      <c r="ET30" s="32" t="str">
        <f t="shared" si="114"/>
        <v/>
      </c>
      <c r="EU30" s="32">
        <f t="shared" si="115"/>
        <v>0</v>
      </c>
      <c r="EV30" s="31">
        <f t="shared" si="116"/>
        <v>0</v>
      </c>
      <c r="EW30" s="32" t="str">
        <f t="shared" si="117"/>
        <v/>
      </c>
      <c r="EX30" s="32" t="str">
        <f t="shared" si="118"/>
        <v/>
      </c>
      <c r="EY30" s="32">
        <f t="shared" si="119"/>
        <v>0</v>
      </c>
      <c r="EZ30" s="31">
        <f t="shared" si="120"/>
        <v>0</v>
      </c>
      <c r="FA30" s="32" t="str">
        <f t="shared" si="121"/>
        <v/>
      </c>
      <c r="FB30" s="32" t="str">
        <f t="shared" si="122"/>
        <v/>
      </c>
      <c r="FC30" s="32">
        <f t="shared" si="123"/>
        <v>0</v>
      </c>
      <c r="FD30" s="31">
        <f t="shared" si="124"/>
        <v>0</v>
      </c>
      <c r="FE30" s="32" t="str">
        <f t="shared" si="125"/>
        <v/>
      </c>
      <c r="FF30" s="32" t="str">
        <f t="shared" si="126"/>
        <v/>
      </c>
      <c r="FG30" s="32">
        <f t="shared" si="127"/>
        <v>0</v>
      </c>
      <c r="FH30" s="31">
        <f t="shared" si="128"/>
        <v>0</v>
      </c>
      <c r="FI30" s="32" t="str">
        <f t="shared" si="129"/>
        <v/>
      </c>
      <c r="FJ30" s="32" t="str">
        <f t="shared" si="130"/>
        <v/>
      </c>
      <c r="FK30" s="32">
        <f t="shared" si="131"/>
        <v>0</v>
      </c>
      <c r="FL30" s="31">
        <f t="shared" si="132"/>
        <v>0</v>
      </c>
      <c r="FM30" s="32" t="str">
        <f t="shared" si="133"/>
        <v/>
      </c>
      <c r="FN30" s="32" t="str">
        <f t="shared" si="134"/>
        <v/>
      </c>
      <c r="FO30" s="32">
        <f t="shared" si="135"/>
        <v>0</v>
      </c>
      <c r="FP30" s="31">
        <f t="shared" si="136"/>
        <v>0</v>
      </c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7"/>
    </row>
    <row r="31" spans="1:183" outlineLevel="1" x14ac:dyDescent="0.2">
      <c r="A31" s="1">
        <v>27</v>
      </c>
      <c r="B31" s="1">
        <f>Klasse!B30</f>
        <v>0</v>
      </c>
      <c r="C31" s="1">
        <f>Klasse!C30</f>
        <v>0</v>
      </c>
      <c r="D31" s="2" t="str">
        <f t="shared" si="137"/>
        <v/>
      </c>
      <c r="E31" s="2" t="str">
        <f t="shared" si="0"/>
        <v/>
      </c>
      <c r="F31" s="26" t="e">
        <f t="shared" si="1"/>
        <v>#DIV/0!</v>
      </c>
      <c r="G31" s="77"/>
      <c r="H31" s="7"/>
      <c r="I31" s="77" t="str">
        <f t="shared" si="138"/>
        <v/>
      </c>
      <c r="J31" s="77" t="str">
        <f t="shared" si="139"/>
        <v/>
      </c>
      <c r="K31" s="77" t="str">
        <f t="shared" si="140"/>
        <v/>
      </c>
      <c r="L31" s="7"/>
      <c r="M31" s="76" t="str">
        <f t="shared" si="141"/>
        <v/>
      </c>
      <c r="N31" s="18" t="str">
        <f t="shared" si="2"/>
        <v/>
      </c>
      <c r="O31" s="31">
        <f t="shared" si="3"/>
        <v>0</v>
      </c>
      <c r="P31" s="32">
        <f t="shared" si="4"/>
        <v>0</v>
      </c>
      <c r="Q31" s="31">
        <f t="shared" si="5"/>
        <v>0</v>
      </c>
      <c r="R31" s="31">
        <f t="shared" si="6"/>
        <v>0</v>
      </c>
      <c r="S31" s="32" t="str">
        <f t="shared" si="7"/>
        <v/>
      </c>
      <c r="T31" s="32" t="str">
        <f t="shared" si="8"/>
        <v/>
      </c>
      <c r="U31" s="32">
        <f t="shared" si="9"/>
        <v>0</v>
      </c>
      <c r="V31" s="31">
        <f t="shared" si="10"/>
        <v>0</v>
      </c>
      <c r="W31" s="32" t="str">
        <f t="shared" si="11"/>
        <v/>
      </c>
      <c r="X31" s="32" t="str">
        <f t="shared" si="12"/>
        <v/>
      </c>
      <c r="Y31" s="32">
        <f t="shared" si="13"/>
        <v>0</v>
      </c>
      <c r="Z31" s="31">
        <f t="shared" si="14"/>
        <v>0</v>
      </c>
      <c r="AA31" s="32" t="str">
        <f t="shared" si="15"/>
        <v/>
      </c>
      <c r="AB31" s="32" t="str">
        <f t="shared" si="16"/>
        <v/>
      </c>
      <c r="AC31" s="32">
        <f t="shared" si="17"/>
        <v>0</v>
      </c>
      <c r="AD31" s="31">
        <f t="shared" si="18"/>
        <v>0</v>
      </c>
      <c r="AE31" s="32" t="str">
        <f t="shared" si="19"/>
        <v/>
      </c>
      <c r="AF31" s="32" t="str">
        <f t="shared" si="20"/>
        <v/>
      </c>
      <c r="AG31" s="32">
        <f t="shared" si="21"/>
        <v>0</v>
      </c>
      <c r="AH31" s="31">
        <f t="shared" si="22"/>
        <v>0</v>
      </c>
      <c r="AI31" s="32" t="str">
        <f t="shared" si="23"/>
        <v/>
      </c>
      <c r="AJ31" s="32" t="str">
        <f t="shared" si="24"/>
        <v/>
      </c>
      <c r="AK31" s="32">
        <f t="shared" si="25"/>
        <v>0</v>
      </c>
      <c r="AL31" s="31">
        <f t="shared" si="26"/>
        <v>0</v>
      </c>
      <c r="AM31" s="32" t="str">
        <f t="shared" si="27"/>
        <v/>
      </c>
      <c r="AN31" s="32" t="str">
        <f t="shared" si="28"/>
        <v/>
      </c>
      <c r="AO31" s="32">
        <f t="shared" si="29"/>
        <v>0</v>
      </c>
      <c r="AP31" s="31">
        <f t="shared" si="30"/>
        <v>0</v>
      </c>
      <c r="AQ31" s="32" t="str">
        <f t="shared" si="31"/>
        <v/>
      </c>
      <c r="AR31" s="32" t="str">
        <f t="shared" si="32"/>
        <v/>
      </c>
      <c r="AS31" s="32">
        <f t="shared" si="33"/>
        <v>0</v>
      </c>
      <c r="AT31" s="31">
        <f t="shared" si="34"/>
        <v>0</v>
      </c>
      <c r="AU31" s="32" t="str">
        <f t="shared" si="35"/>
        <v/>
      </c>
      <c r="AV31" s="32" t="str">
        <f t="shared" si="36"/>
        <v/>
      </c>
      <c r="AW31" s="32">
        <f t="shared" si="37"/>
        <v>0</v>
      </c>
      <c r="AX31" s="31">
        <f t="shared" si="38"/>
        <v>0</v>
      </c>
      <c r="AY31" s="32" t="str">
        <f t="shared" si="39"/>
        <v/>
      </c>
      <c r="AZ31" s="32" t="str">
        <f t="shared" si="40"/>
        <v/>
      </c>
      <c r="BA31" s="32">
        <f t="shared" si="41"/>
        <v>0</v>
      </c>
      <c r="BB31" s="31">
        <f t="shared" si="42"/>
        <v>0</v>
      </c>
      <c r="BC31" s="32" t="str">
        <f t="shared" si="43"/>
        <v/>
      </c>
      <c r="BD31" s="32" t="str">
        <f t="shared" si="44"/>
        <v/>
      </c>
      <c r="BE31" s="32">
        <f t="shared" si="45"/>
        <v>0</v>
      </c>
      <c r="BF31" s="31">
        <f t="shared" si="46"/>
        <v>0</v>
      </c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7"/>
      <c r="BR31" s="76" t="str">
        <f t="shared" si="142"/>
        <v/>
      </c>
      <c r="BS31" s="18" t="str">
        <f t="shared" si="47"/>
        <v/>
      </c>
      <c r="BT31" s="31">
        <f t="shared" si="48"/>
        <v>0</v>
      </c>
      <c r="BU31" s="32">
        <f t="shared" si="49"/>
        <v>0</v>
      </c>
      <c r="BV31" s="31">
        <f t="shared" si="50"/>
        <v>0</v>
      </c>
      <c r="BW31" s="31">
        <f t="shared" si="51"/>
        <v>0</v>
      </c>
      <c r="BX31" s="32" t="str">
        <f t="shared" si="52"/>
        <v/>
      </c>
      <c r="BY31" s="32" t="str">
        <f t="shared" si="53"/>
        <v/>
      </c>
      <c r="BZ31" s="32">
        <f t="shared" si="54"/>
        <v>0</v>
      </c>
      <c r="CA31" s="31">
        <f t="shared" si="55"/>
        <v>0</v>
      </c>
      <c r="CB31" s="32" t="str">
        <f t="shared" si="56"/>
        <v/>
      </c>
      <c r="CC31" s="32" t="str">
        <f t="shared" si="57"/>
        <v/>
      </c>
      <c r="CD31" s="32">
        <f t="shared" si="58"/>
        <v>0</v>
      </c>
      <c r="CE31" s="31">
        <f t="shared" si="59"/>
        <v>0</v>
      </c>
      <c r="CF31" s="32" t="str">
        <f t="shared" si="60"/>
        <v/>
      </c>
      <c r="CG31" s="32" t="str">
        <f t="shared" si="61"/>
        <v/>
      </c>
      <c r="CH31" s="32">
        <f t="shared" si="62"/>
        <v>0</v>
      </c>
      <c r="CI31" s="31">
        <f t="shared" si="63"/>
        <v>0</v>
      </c>
      <c r="CJ31" s="32" t="str">
        <f t="shared" si="64"/>
        <v/>
      </c>
      <c r="CK31" s="32" t="str">
        <f t="shared" si="65"/>
        <v/>
      </c>
      <c r="CL31" s="32">
        <f t="shared" si="66"/>
        <v>0</v>
      </c>
      <c r="CM31" s="31">
        <f t="shared" si="67"/>
        <v>0</v>
      </c>
      <c r="CN31" s="32" t="str">
        <f t="shared" si="68"/>
        <v/>
      </c>
      <c r="CO31" s="32" t="str">
        <f t="shared" si="69"/>
        <v/>
      </c>
      <c r="CP31" s="32">
        <f t="shared" si="70"/>
        <v>0</v>
      </c>
      <c r="CQ31" s="31">
        <f t="shared" si="71"/>
        <v>0</v>
      </c>
      <c r="CR31" s="32" t="str">
        <f t="shared" si="72"/>
        <v/>
      </c>
      <c r="CS31" s="32" t="str">
        <f t="shared" si="73"/>
        <v/>
      </c>
      <c r="CT31" s="32">
        <f t="shared" si="74"/>
        <v>0</v>
      </c>
      <c r="CU31" s="31">
        <f t="shared" si="75"/>
        <v>0</v>
      </c>
      <c r="CV31" s="32" t="str">
        <f t="shared" si="76"/>
        <v/>
      </c>
      <c r="CW31" s="32" t="str">
        <f t="shared" si="77"/>
        <v/>
      </c>
      <c r="CX31" s="32">
        <f t="shared" si="78"/>
        <v>0</v>
      </c>
      <c r="CY31" s="31">
        <f t="shared" si="79"/>
        <v>0</v>
      </c>
      <c r="CZ31" s="32" t="str">
        <f t="shared" si="80"/>
        <v/>
      </c>
      <c r="DA31" s="32" t="str">
        <f t="shared" si="81"/>
        <v/>
      </c>
      <c r="DB31" s="32">
        <f t="shared" si="82"/>
        <v>0</v>
      </c>
      <c r="DC31" s="31">
        <f t="shared" si="83"/>
        <v>0</v>
      </c>
      <c r="DD31" s="32" t="str">
        <f t="shared" si="84"/>
        <v/>
      </c>
      <c r="DE31" s="32" t="str">
        <f t="shared" si="85"/>
        <v/>
      </c>
      <c r="DF31" s="32">
        <f t="shared" si="86"/>
        <v>0</v>
      </c>
      <c r="DG31" s="31">
        <f t="shared" si="87"/>
        <v>0</v>
      </c>
      <c r="DH31" s="32" t="str">
        <f t="shared" si="88"/>
        <v/>
      </c>
      <c r="DI31" s="32" t="str">
        <f t="shared" si="89"/>
        <v/>
      </c>
      <c r="DJ31" s="32">
        <f t="shared" si="90"/>
        <v>0</v>
      </c>
      <c r="DK31" s="31">
        <f t="shared" si="91"/>
        <v>0</v>
      </c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7"/>
      <c r="DW31" s="76" t="str">
        <f t="shared" si="143"/>
        <v/>
      </c>
      <c r="DX31" s="18" t="str">
        <f t="shared" si="92"/>
        <v/>
      </c>
      <c r="DY31" s="31">
        <f t="shared" si="93"/>
        <v>0</v>
      </c>
      <c r="DZ31" s="32">
        <f t="shared" si="94"/>
        <v>0</v>
      </c>
      <c r="EA31" s="31">
        <f t="shared" si="95"/>
        <v>0</v>
      </c>
      <c r="EB31" s="31">
        <f t="shared" si="96"/>
        <v>0</v>
      </c>
      <c r="EC31" s="32" t="str">
        <f t="shared" si="97"/>
        <v/>
      </c>
      <c r="ED31" s="32" t="str">
        <f t="shared" si="98"/>
        <v/>
      </c>
      <c r="EE31" s="32">
        <f t="shared" si="99"/>
        <v>0</v>
      </c>
      <c r="EF31" s="31">
        <f t="shared" si="100"/>
        <v>0</v>
      </c>
      <c r="EG31" s="32" t="str">
        <f t="shared" si="101"/>
        <v/>
      </c>
      <c r="EH31" s="32" t="str">
        <f t="shared" si="102"/>
        <v/>
      </c>
      <c r="EI31" s="32">
        <f t="shared" si="103"/>
        <v>0</v>
      </c>
      <c r="EJ31" s="31">
        <f t="shared" si="104"/>
        <v>0</v>
      </c>
      <c r="EK31" s="32" t="str">
        <f t="shared" si="105"/>
        <v/>
      </c>
      <c r="EL31" s="32" t="str">
        <f t="shared" si="106"/>
        <v/>
      </c>
      <c r="EM31" s="32">
        <f t="shared" si="107"/>
        <v>0</v>
      </c>
      <c r="EN31" s="31">
        <f t="shared" si="108"/>
        <v>0</v>
      </c>
      <c r="EO31" s="32" t="str">
        <f t="shared" si="109"/>
        <v/>
      </c>
      <c r="EP31" s="32" t="str">
        <f t="shared" si="110"/>
        <v/>
      </c>
      <c r="EQ31" s="32">
        <f t="shared" si="111"/>
        <v>0</v>
      </c>
      <c r="ER31" s="31">
        <f t="shared" si="112"/>
        <v>0</v>
      </c>
      <c r="ES31" s="32" t="str">
        <f t="shared" si="113"/>
        <v/>
      </c>
      <c r="ET31" s="32" t="str">
        <f t="shared" si="114"/>
        <v/>
      </c>
      <c r="EU31" s="32">
        <f t="shared" si="115"/>
        <v>0</v>
      </c>
      <c r="EV31" s="31">
        <f t="shared" si="116"/>
        <v>0</v>
      </c>
      <c r="EW31" s="32" t="str">
        <f t="shared" si="117"/>
        <v/>
      </c>
      <c r="EX31" s="32" t="str">
        <f t="shared" si="118"/>
        <v/>
      </c>
      <c r="EY31" s="32">
        <f t="shared" si="119"/>
        <v>0</v>
      </c>
      <c r="EZ31" s="31">
        <f t="shared" si="120"/>
        <v>0</v>
      </c>
      <c r="FA31" s="32" t="str">
        <f t="shared" si="121"/>
        <v/>
      </c>
      <c r="FB31" s="32" t="str">
        <f t="shared" si="122"/>
        <v/>
      </c>
      <c r="FC31" s="32">
        <f t="shared" si="123"/>
        <v>0</v>
      </c>
      <c r="FD31" s="31">
        <f t="shared" si="124"/>
        <v>0</v>
      </c>
      <c r="FE31" s="32" t="str">
        <f t="shared" si="125"/>
        <v/>
      </c>
      <c r="FF31" s="32" t="str">
        <f t="shared" si="126"/>
        <v/>
      </c>
      <c r="FG31" s="32">
        <f t="shared" si="127"/>
        <v>0</v>
      </c>
      <c r="FH31" s="31">
        <f t="shared" si="128"/>
        <v>0</v>
      </c>
      <c r="FI31" s="32" t="str">
        <f t="shared" si="129"/>
        <v/>
      </c>
      <c r="FJ31" s="32" t="str">
        <f t="shared" si="130"/>
        <v/>
      </c>
      <c r="FK31" s="32">
        <f t="shared" si="131"/>
        <v>0</v>
      </c>
      <c r="FL31" s="31">
        <f t="shared" si="132"/>
        <v>0</v>
      </c>
      <c r="FM31" s="32" t="str">
        <f t="shared" si="133"/>
        <v/>
      </c>
      <c r="FN31" s="32" t="str">
        <f t="shared" si="134"/>
        <v/>
      </c>
      <c r="FO31" s="32">
        <f t="shared" si="135"/>
        <v>0</v>
      </c>
      <c r="FP31" s="31">
        <f t="shared" si="136"/>
        <v>0</v>
      </c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7"/>
    </row>
    <row r="32" spans="1:183" outlineLevel="1" x14ac:dyDescent="0.2">
      <c r="A32" s="1">
        <v>28</v>
      </c>
      <c r="B32" s="1">
        <f>Klasse!B31</f>
        <v>0</v>
      </c>
      <c r="C32" s="1">
        <f>Klasse!C31</f>
        <v>0</v>
      </c>
      <c r="D32" s="2" t="str">
        <f t="shared" si="137"/>
        <v/>
      </c>
      <c r="E32" s="2" t="str">
        <f t="shared" si="0"/>
        <v/>
      </c>
      <c r="F32" s="26" t="e">
        <f t="shared" si="1"/>
        <v>#DIV/0!</v>
      </c>
      <c r="G32" s="77"/>
      <c r="H32" s="7"/>
      <c r="I32" s="77" t="str">
        <f t="shared" si="138"/>
        <v/>
      </c>
      <c r="J32" s="77" t="str">
        <f t="shared" si="139"/>
        <v/>
      </c>
      <c r="K32" s="77" t="str">
        <f t="shared" si="140"/>
        <v/>
      </c>
      <c r="L32" s="7"/>
      <c r="M32" s="76" t="str">
        <f t="shared" si="141"/>
        <v/>
      </c>
      <c r="N32" s="18" t="str">
        <f t="shared" si="2"/>
        <v/>
      </c>
      <c r="O32" s="31">
        <f t="shared" si="3"/>
        <v>0</v>
      </c>
      <c r="P32" s="32">
        <f t="shared" si="4"/>
        <v>0</v>
      </c>
      <c r="Q32" s="31">
        <f t="shared" si="5"/>
        <v>0</v>
      </c>
      <c r="R32" s="31">
        <f t="shared" si="6"/>
        <v>0</v>
      </c>
      <c r="S32" s="32" t="str">
        <f t="shared" si="7"/>
        <v/>
      </c>
      <c r="T32" s="32" t="str">
        <f t="shared" si="8"/>
        <v/>
      </c>
      <c r="U32" s="32">
        <f t="shared" si="9"/>
        <v>0</v>
      </c>
      <c r="V32" s="31">
        <f t="shared" si="10"/>
        <v>0</v>
      </c>
      <c r="W32" s="32" t="str">
        <f t="shared" si="11"/>
        <v/>
      </c>
      <c r="X32" s="32" t="str">
        <f t="shared" si="12"/>
        <v/>
      </c>
      <c r="Y32" s="32">
        <f t="shared" si="13"/>
        <v>0</v>
      </c>
      <c r="Z32" s="31">
        <f t="shared" si="14"/>
        <v>0</v>
      </c>
      <c r="AA32" s="32" t="str">
        <f t="shared" si="15"/>
        <v/>
      </c>
      <c r="AB32" s="32" t="str">
        <f t="shared" si="16"/>
        <v/>
      </c>
      <c r="AC32" s="32">
        <f t="shared" si="17"/>
        <v>0</v>
      </c>
      <c r="AD32" s="31">
        <f t="shared" si="18"/>
        <v>0</v>
      </c>
      <c r="AE32" s="32" t="str">
        <f t="shared" si="19"/>
        <v/>
      </c>
      <c r="AF32" s="32" t="str">
        <f t="shared" si="20"/>
        <v/>
      </c>
      <c r="AG32" s="32">
        <f t="shared" si="21"/>
        <v>0</v>
      </c>
      <c r="AH32" s="31">
        <f t="shared" si="22"/>
        <v>0</v>
      </c>
      <c r="AI32" s="32" t="str">
        <f t="shared" si="23"/>
        <v/>
      </c>
      <c r="AJ32" s="32" t="str">
        <f t="shared" si="24"/>
        <v/>
      </c>
      <c r="AK32" s="32">
        <f t="shared" si="25"/>
        <v>0</v>
      </c>
      <c r="AL32" s="31">
        <f t="shared" si="26"/>
        <v>0</v>
      </c>
      <c r="AM32" s="32" t="str">
        <f t="shared" si="27"/>
        <v/>
      </c>
      <c r="AN32" s="32" t="str">
        <f t="shared" si="28"/>
        <v/>
      </c>
      <c r="AO32" s="32">
        <f t="shared" si="29"/>
        <v>0</v>
      </c>
      <c r="AP32" s="31">
        <f t="shared" si="30"/>
        <v>0</v>
      </c>
      <c r="AQ32" s="32" t="str">
        <f t="shared" si="31"/>
        <v/>
      </c>
      <c r="AR32" s="32" t="str">
        <f t="shared" si="32"/>
        <v/>
      </c>
      <c r="AS32" s="32">
        <f t="shared" si="33"/>
        <v>0</v>
      </c>
      <c r="AT32" s="31">
        <f t="shared" si="34"/>
        <v>0</v>
      </c>
      <c r="AU32" s="32" t="str">
        <f t="shared" si="35"/>
        <v/>
      </c>
      <c r="AV32" s="32" t="str">
        <f t="shared" si="36"/>
        <v/>
      </c>
      <c r="AW32" s="32">
        <f t="shared" si="37"/>
        <v>0</v>
      </c>
      <c r="AX32" s="31">
        <f t="shared" si="38"/>
        <v>0</v>
      </c>
      <c r="AY32" s="32" t="str">
        <f t="shared" si="39"/>
        <v/>
      </c>
      <c r="AZ32" s="32" t="str">
        <f t="shared" si="40"/>
        <v/>
      </c>
      <c r="BA32" s="32">
        <f t="shared" si="41"/>
        <v>0</v>
      </c>
      <c r="BB32" s="31">
        <f t="shared" si="42"/>
        <v>0</v>
      </c>
      <c r="BC32" s="32" t="str">
        <f t="shared" si="43"/>
        <v/>
      </c>
      <c r="BD32" s="32" t="str">
        <f t="shared" si="44"/>
        <v/>
      </c>
      <c r="BE32" s="32">
        <f t="shared" si="45"/>
        <v>0</v>
      </c>
      <c r="BF32" s="31">
        <f t="shared" si="46"/>
        <v>0</v>
      </c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7"/>
      <c r="BR32" s="76" t="str">
        <f t="shared" si="142"/>
        <v/>
      </c>
      <c r="BS32" s="18" t="str">
        <f t="shared" si="47"/>
        <v/>
      </c>
      <c r="BT32" s="31">
        <f t="shared" si="48"/>
        <v>0</v>
      </c>
      <c r="BU32" s="32">
        <f t="shared" si="49"/>
        <v>0</v>
      </c>
      <c r="BV32" s="31">
        <f t="shared" si="50"/>
        <v>0</v>
      </c>
      <c r="BW32" s="31">
        <f t="shared" si="51"/>
        <v>0</v>
      </c>
      <c r="BX32" s="32" t="str">
        <f t="shared" si="52"/>
        <v/>
      </c>
      <c r="BY32" s="32" t="str">
        <f t="shared" si="53"/>
        <v/>
      </c>
      <c r="BZ32" s="32">
        <f t="shared" si="54"/>
        <v>0</v>
      </c>
      <c r="CA32" s="31">
        <f t="shared" si="55"/>
        <v>0</v>
      </c>
      <c r="CB32" s="32" t="str">
        <f t="shared" si="56"/>
        <v/>
      </c>
      <c r="CC32" s="32" t="str">
        <f t="shared" si="57"/>
        <v/>
      </c>
      <c r="CD32" s="32">
        <f t="shared" si="58"/>
        <v>0</v>
      </c>
      <c r="CE32" s="31">
        <f t="shared" si="59"/>
        <v>0</v>
      </c>
      <c r="CF32" s="32" t="str">
        <f t="shared" si="60"/>
        <v/>
      </c>
      <c r="CG32" s="32" t="str">
        <f t="shared" si="61"/>
        <v/>
      </c>
      <c r="CH32" s="32">
        <f t="shared" si="62"/>
        <v>0</v>
      </c>
      <c r="CI32" s="31">
        <f t="shared" si="63"/>
        <v>0</v>
      </c>
      <c r="CJ32" s="32" t="str">
        <f t="shared" si="64"/>
        <v/>
      </c>
      <c r="CK32" s="32" t="str">
        <f t="shared" si="65"/>
        <v/>
      </c>
      <c r="CL32" s="32">
        <f t="shared" si="66"/>
        <v>0</v>
      </c>
      <c r="CM32" s="31">
        <f t="shared" si="67"/>
        <v>0</v>
      </c>
      <c r="CN32" s="32" t="str">
        <f t="shared" si="68"/>
        <v/>
      </c>
      <c r="CO32" s="32" t="str">
        <f t="shared" si="69"/>
        <v/>
      </c>
      <c r="CP32" s="32">
        <f t="shared" si="70"/>
        <v>0</v>
      </c>
      <c r="CQ32" s="31">
        <f t="shared" si="71"/>
        <v>0</v>
      </c>
      <c r="CR32" s="32" t="str">
        <f t="shared" si="72"/>
        <v/>
      </c>
      <c r="CS32" s="32" t="str">
        <f t="shared" si="73"/>
        <v/>
      </c>
      <c r="CT32" s="32">
        <f t="shared" si="74"/>
        <v>0</v>
      </c>
      <c r="CU32" s="31">
        <f t="shared" si="75"/>
        <v>0</v>
      </c>
      <c r="CV32" s="32" t="str">
        <f t="shared" si="76"/>
        <v/>
      </c>
      <c r="CW32" s="32" t="str">
        <f t="shared" si="77"/>
        <v/>
      </c>
      <c r="CX32" s="32">
        <f t="shared" si="78"/>
        <v>0</v>
      </c>
      <c r="CY32" s="31">
        <f t="shared" si="79"/>
        <v>0</v>
      </c>
      <c r="CZ32" s="32" t="str">
        <f t="shared" si="80"/>
        <v/>
      </c>
      <c r="DA32" s="32" t="str">
        <f t="shared" si="81"/>
        <v/>
      </c>
      <c r="DB32" s="32">
        <f t="shared" si="82"/>
        <v>0</v>
      </c>
      <c r="DC32" s="31">
        <f t="shared" si="83"/>
        <v>0</v>
      </c>
      <c r="DD32" s="32" t="str">
        <f t="shared" si="84"/>
        <v/>
      </c>
      <c r="DE32" s="32" t="str">
        <f t="shared" si="85"/>
        <v/>
      </c>
      <c r="DF32" s="32">
        <f t="shared" si="86"/>
        <v>0</v>
      </c>
      <c r="DG32" s="31">
        <f t="shared" si="87"/>
        <v>0</v>
      </c>
      <c r="DH32" s="32" t="str">
        <f t="shared" si="88"/>
        <v/>
      </c>
      <c r="DI32" s="32" t="str">
        <f t="shared" si="89"/>
        <v/>
      </c>
      <c r="DJ32" s="32">
        <f t="shared" si="90"/>
        <v>0</v>
      </c>
      <c r="DK32" s="31">
        <f t="shared" si="91"/>
        <v>0</v>
      </c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7"/>
      <c r="DW32" s="76" t="str">
        <f t="shared" si="143"/>
        <v/>
      </c>
      <c r="DX32" s="18" t="str">
        <f t="shared" si="92"/>
        <v/>
      </c>
      <c r="DY32" s="31">
        <f t="shared" si="93"/>
        <v>0</v>
      </c>
      <c r="DZ32" s="32">
        <f t="shared" si="94"/>
        <v>0</v>
      </c>
      <c r="EA32" s="31">
        <f t="shared" si="95"/>
        <v>0</v>
      </c>
      <c r="EB32" s="31">
        <f t="shared" si="96"/>
        <v>0</v>
      </c>
      <c r="EC32" s="32" t="str">
        <f t="shared" si="97"/>
        <v/>
      </c>
      <c r="ED32" s="32" t="str">
        <f t="shared" si="98"/>
        <v/>
      </c>
      <c r="EE32" s="32">
        <f t="shared" si="99"/>
        <v>0</v>
      </c>
      <c r="EF32" s="31">
        <f t="shared" si="100"/>
        <v>0</v>
      </c>
      <c r="EG32" s="32" t="str">
        <f t="shared" si="101"/>
        <v/>
      </c>
      <c r="EH32" s="32" t="str">
        <f t="shared" si="102"/>
        <v/>
      </c>
      <c r="EI32" s="32">
        <f t="shared" si="103"/>
        <v>0</v>
      </c>
      <c r="EJ32" s="31">
        <f t="shared" si="104"/>
        <v>0</v>
      </c>
      <c r="EK32" s="32" t="str">
        <f t="shared" si="105"/>
        <v/>
      </c>
      <c r="EL32" s="32" t="str">
        <f t="shared" si="106"/>
        <v/>
      </c>
      <c r="EM32" s="32">
        <f t="shared" si="107"/>
        <v>0</v>
      </c>
      <c r="EN32" s="31">
        <f t="shared" si="108"/>
        <v>0</v>
      </c>
      <c r="EO32" s="32" t="str">
        <f t="shared" si="109"/>
        <v/>
      </c>
      <c r="EP32" s="32" t="str">
        <f t="shared" si="110"/>
        <v/>
      </c>
      <c r="EQ32" s="32">
        <f t="shared" si="111"/>
        <v>0</v>
      </c>
      <c r="ER32" s="31">
        <f t="shared" si="112"/>
        <v>0</v>
      </c>
      <c r="ES32" s="32" t="str">
        <f t="shared" si="113"/>
        <v/>
      </c>
      <c r="ET32" s="32" t="str">
        <f t="shared" si="114"/>
        <v/>
      </c>
      <c r="EU32" s="32">
        <f t="shared" si="115"/>
        <v>0</v>
      </c>
      <c r="EV32" s="31">
        <f t="shared" si="116"/>
        <v>0</v>
      </c>
      <c r="EW32" s="32" t="str">
        <f t="shared" si="117"/>
        <v/>
      </c>
      <c r="EX32" s="32" t="str">
        <f t="shared" si="118"/>
        <v/>
      </c>
      <c r="EY32" s="32">
        <f t="shared" si="119"/>
        <v>0</v>
      </c>
      <c r="EZ32" s="31">
        <f t="shared" si="120"/>
        <v>0</v>
      </c>
      <c r="FA32" s="32" t="str">
        <f t="shared" si="121"/>
        <v/>
      </c>
      <c r="FB32" s="32" t="str">
        <f t="shared" si="122"/>
        <v/>
      </c>
      <c r="FC32" s="32">
        <f t="shared" si="123"/>
        <v>0</v>
      </c>
      <c r="FD32" s="31">
        <f t="shared" si="124"/>
        <v>0</v>
      </c>
      <c r="FE32" s="32" t="str">
        <f t="shared" si="125"/>
        <v/>
      </c>
      <c r="FF32" s="32" t="str">
        <f t="shared" si="126"/>
        <v/>
      </c>
      <c r="FG32" s="32">
        <f t="shared" si="127"/>
        <v>0</v>
      </c>
      <c r="FH32" s="31">
        <f t="shared" si="128"/>
        <v>0</v>
      </c>
      <c r="FI32" s="32" t="str">
        <f t="shared" si="129"/>
        <v/>
      </c>
      <c r="FJ32" s="32" t="str">
        <f t="shared" si="130"/>
        <v/>
      </c>
      <c r="FK32" s="32">
        <f t="shared" si="131"/>
        <v>0</v>
      </c>
      <c r="FL32" s="31">
        <f t="shared" si="132"/>
        <v>0</v>
      </c>
      <c r="FM32" s="32" t="str">
        <f t="shared" si="133"/>
        <v/>
      </c>
      <c r="FN32" s="32" t="str">
        <f t="shared" si="134"/>
        <v/>
      </c>
      <c r="FO32" s="32">
        <f t="shared" si="135"/>
        <v>0</v>
      </c>
      <c r="FP32" s="31">
        <f t="shared" si="136"/>
        <v>0</v>
      </c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7"/>
    </row>
    <row r="33" spans="1:183" outlineLevel="1" x14ac:dyDescent="0.2">
      <c r="A33" s="1">
        <v>29</v>
      </c>
      <c r="B33" s="1">
        <f>Klasse!B32</f>
        <v>0</v>
      </c>
      <c r="C33" s="1">
        <f>Klasse!C32</f>
        <v>0</v>
      </c>
      <c r="D33" s="2" t="str">
        <f t="shared" si="137"/>
        <v/>
      </c>
      <c r="E33" s="2" t="str">
        <f t="shared" si="0"/>
        <v/>
      </c>
      <c r="F33" s="26" t="e">
        <f t="shared" si="1"/>
        <v>#DIV/0!</v>
      </c>
      <c r="G33" s="77"/>
      <c r="H33" s="7"/>
      <c r="I33" s="77" t="str">
        <f t="shared" si="138"/>
        <v/>
      </c>
      <c r="J33" s="77" t="str">
        <f t="shared" si="139"/>
        <v/>
      </c>
      <c r="K33" s="77" t="str">
        <f t="shared" si="140"/>
        <v/>
      </c>
      <c r="L33" s="7"/>
      <c r="M33" s="76" t="str">
        <f t="shared" si="141"/>
        <v/>
      </c>
      <c r="N33" s="18" t="str">
        <f t="shared" si="2"/>
        <v/>
      </c>
      <c r="O33" s="31">
        <f t="shared" si="3"/>
        <v>0</v>
      </c>
      <c r="P33" s="32">
        <f t="shared" si="4"/>
        <v>0</v>
      </c>
      <c r="Q33" s="31">
        <f t="shared" si="5"/>
        <v>0</v>
      </c>
      <c r="R33" s="31">
        <f t="shared" si="6"/>
        <v>0</v>
      </c>
      <c r="S33" s="32" t="str">
        <f t="shared" si="7"/>
        <v/>
      </c>
      <c r="T33" s="32" t="str">
        <f t="shared" si="8"/>
        <v/>
      </c>
      <c r="U33" s="32">
        <f t="shared" si="9"/>
        <v>0</v>
      </c>
      <c r="V33" s="31">
        <f t="shared" si="10"/>
        <v>0</v>
      </c>
      <c r="W33" s="32" t="str">
        <f t="shared" si="11"/>
        <v/>
      </c>
      <c r="X33" s="32" t="str">
        <f t="shared" si="12"/>
        <v/>
      </c>
      <c r="Y33" s="32">
        <f t="shared" si="13"/>
        <v>0</v>
      </c>
      <c r="Z33" s="31">
        <f t="shared" si="14"/>
        <v>0</v>
      </c>
      <c r="AA33" s="32" t="str">
        <f t="shared" si="15"/>
        <v/>
      </c>
      <c r="AB33" s="32" t="str">
        <f t="shared" si="16"/>
        <v/>
      </c>
      <c r="AC33" s="32">
        <f t="shared" si="17"/>
        <v>0</v>
      </c>
      <c r="AD33" s="31">
        <f t="shared" si="18"/>
        <v>0</v>
      </c>
      <c r="AE33" s="32" t="str">
        <f t="shared" si="19"/>
        <v/>
      </c>
      <c r="AF33" s="32" t="str">
        <f t="shared" si="20"/>
        <v/>
      </c>
      <c r="AG33" s="32">
        <f t="shared" si="21"/>
        <v>0</v>
      </c>
      <c r="AH33" s="31">
        <f t="shared" si="22"/>
        <v>0</v>
      </c>
      <c r="AI33" s="32" t="str">
        <f t="shared" si="23"/>
        <v/>
      </c>
      <c r="AJ33" s="32" t="str">
        <f t="shared" si="24"/>
        <v/>
      </c>
      <c r="AK33" s="32">
        <f t="shared" si="25"/>
        <v>0</v>
      </c>
      <c r="AL33" s="31">
        <f t="shared" si="26"/>
        <v>0</v>
      </c>
      <c r="AM33" s="32" t="str">
        <f t="shared" si="27"/>
        <v/>
      </c>
      <c r="AN33" s="32" t="str">
        <f t="shared" si="28"/>
        <v/>
      </c>
      <c r="AO33" s="32">
        <f t="shared" si="29"/>
        <v>0</v>
      </c>
      <c r="AP33" s="31">
        <f t="shared" si="30"/>
        <v>0</v>
      </c>
      <c r="AQ33" s="32" t="str">
        <f t="shared" si="31"/>
        <v/>
      </c>
      <c r="AR33" s="32" t="str">
        <f t="shared" si="32"/>
        <v/>
      </c>
      <c r="AS33" s="32">
        <f t="shared" si="33"/>
        <v>0</v>
      </c>
      <c r="AT33" s="31">
        <f t="shared" si="34"/>
        <v>0</v>
      </c>
      <c r="AU33" s="32" t="str">
        <f t="shared" si="35"/>
        <v/>
      </c>
      <c r="AV33" s="32" t="str">
        <f t="shared" si="36"/>
        <v/>
      </c>
      <c r="AW33" s="32">
        <f t="shared" si="37"/>
        <v>0</v>
      </c>
      <c r="AX33" s="31">
        <f t="shared" si="38"/>
        <v>0</v>
      </c>
      <c r="AY33" s="32" t="str">
        <f t="shared" si="39"/>
        <v/>
      </c>
      <c r="AZ33" s="32" t="str">
        <f t="shared" si="40"/>
        <v/>
      </c>
      <c r="BA33" s="32">
        <f t="shared" si="41"/>
        <v>0</v>
      </c>
      <c r="BB33" s="31">
        <f t="shared" si="42"/>
        <v>0</v>
      </c>
      <c r="BC33" s="32" t="str">
        <f t="shared" si="43"/>
        <v/>
      </c>
      <c r="BD33" s="32" t="str">
        <f t="shared" si="44"/>
        <v/>
      </c>
      <c r="BE33" s="32">
        <f t="shared" si="45"/>
        <v>0</v>
      </c>
      <c r="BF33" s="31">
        <f t="shared" si="46"/>
        <v>0</v>
      </c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7"/>
      <c r="BR33" s="76" t="str">
        <f t="shared" si="142"/>
        <v/>
      </c>
      <c r="BS33" s="18" t="str">
        <f t="shared" si="47"/>
        <v/>
      </c>
      <c r="BT33" s="31">
        <f t="shared" si="48"/>
        <v>0</v>
      </c>
      <c r="BU33" s="32">
        <f t="shared" si="49"/>
        <v>0</v>
      </c>
      <c r="BV33" s="31">
        <f t="shared" si="50"/>
        <v>0</v>
      </c>
      <c r="BW33" s="31">
        <f t="shared" si="51"/>
        <v>0</v>
      </c>
      <c r="BX33" s="32" t="str">
        <f t="shared" si="52"/>
        <v/>
      </c>
      <c r="BY33" s="32" t="str">
        <f t="shared" si="53"/>
        <v/>
      </c>
      <c r="BZ33" s="32">
        <f t="shared" si="54"/>
        <v>0</v>
      </c>
      <c r="CA33" s="31">
        <f t="shared" si="55"/>
        <v>0</v>
      </c>
      <c r="CB33" s="32" t="str">
        <f t="shared" si="56"/>
        <v/>
      </c>
      <c r="CC33" s="32" t="str">
        <f t="shared" si="57"/>
        <v/>
      </c>
      <c r="CD33" s="32">
        <f t="shared" si="58"/>
        <v>0</v>
      </c>
      <c r="CE33" s="31">
        <f t="shared" si="59"/>
        <v>0</v>
      </c>
      <c r="CF33" s="32" t="str">
        <f t="shared" si="60"/>
        <v/>
      </c>
      <c r="CG33" s="32" t="str">
        <f t="shared" si="61"/>
        <v/>
      </c>
      <c r="CH33" s="32">
        <f t="shared" si="62"/>
        <v>0</v>
      </c>
      <c r="CI33" s="31">
        <f t="shared" si="63"/>
        <v>0</v>
      </c>
      <c r="CJ33" s="32" t="str">
        <f t="shared" si="64"/>
        <v/>
      </c>
      <c r="CK33" s="32" t="str">
        <f t="shared" si="65"/>
        <v/>
      </c>
      <c r="CL33" s="32">
        <f t="shared" si="66"/>
        <v>0</v>
      </c>
      <c r="CM33" s="31">
        <f t="shared" si="67"/>
        <v>0</v>
      </c>
      <c r="CN33" s="32" t="str">
        <f t="shared" si="68"/>
        <v/>
      </c>
      <c r="CO33" s="32" t="str">
        <f t="shared" si="69"/>
        <v/>
      </c>
      <c r="CP33" s="32">
        <f t="shared" si="70"/>
        <v>0</v>
      </c>
      <c r="CQ33" s="31">
        <f t="shared" si="71"/>
        <v>0</v>
      </c>
      <c r="CR33" s="32" t="str">
        <f t="shared" si="72"/>
        <v/>
      </c>
      <c r="CS33" s="32" t="str">
        <f t="shared" si="73"/>
        <v/>
      </c>
      <c r="CT33" s="32">
        <f t="shared" si="74"/>
        <v>0</v>
      </c>
      <c r="CU33" s="31">
        <f t="shared" si="75"/>
        <v>0</v>
      </c>
      <c r="CV33" s="32" t="str">
        <f t="shared" si="76"/>
        <v/>
      </c>
      <c r="CW33" s="32" t="str">
        <f t="shared" si="77"/>
        <v/>
      </c>
      <c r="CX33" s="32">
        <f t="shared" si="78"/>
        <v>0</v>
      </c>
      <c r="CY33" s="31">
        <f t="shared" si="79"/>
        <v>0</v>
      </c>
      <c r="CZ33" s="32" t="str">
        <f t="shared" si="80"/>
        <v/>
      </c>
      <c r="DA33" s="32" t="str">
        <f t="shared" si="81"/>
        <v/>
      </c>
      <c r="DB33" s="32">
        <f t="shared" si="82"/>
        <v>0</v>
      </c>
      <c r="DC33" s="31">
        <f t="shared" si="83"/>
        <v>0</v>
      </c>
      <c r="DD33" s="32" t="str">
        <f t="shared" si="84"/>
        <v/>
      </c>
      <c r="DE33" s="32" t="str">
        <f t="shared" si="85"/>
        <v/>
      </c>
      <c r="DF33" s="32">
        <f t="shared" si="86"/>
        <v>0</v>
      </c>
      <c r="DG33" s="31">
        <f t="shared" si="87"/>
        <v>0</v>
      </c>
      <c r="DH33" s="32" t="str">
        <f t="shared" si="88"/>
        <v/>
      </c>
      <c r="DI33" s="32" t="str">
        <f t="shared" si="89"/>
        <v/>
      </c>
      <c r="DJ33" s="32">
        <f t="shared" si="90"/>
        <v>0</v>
      </c>
      <c r="DK33" s="31">
        <f t="shared" si="91"/>
        <v>0</v>
      </c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7"/>
      <c r="DW33" s="76" t="str">
        <f t="shared" si="143"/>
        <v/>
      </c>
      <c r="DX33" s="18" t="str">
        <f t="shared" si="92"/>
        <v/>
      </c>
      <c r="DY33" s="31">
        <f t="shared" si="93"/>
        <v>0</v>
      </c>
      <c r="DZ33" s="32">
        <f t="shared" si="94"/>
        <v>0</v>
      </c>
      <c r="EA33" s="31">
        <f t="shared" si="95"/>
        <v>0</v>
      </c>
      <c r="EB33" s="31">
        <f t="shared" si="96"/>
        <v>0</v>
      </c>
      <c r="EC33" s="32" t="str">
        <f t="shared" si="97"/>
        <v/>
      </c>
      <c r="ED33" s="32" t="str">
        <f t="shared" si="98"/>
        <v/>
      </c>
      <c r="EE33" s="32">
        <f t="shared" si="99"/>
        <v>0</v>
      </c>
      <c r="EF33" s="31">
        <f t="shared" si="100"/>
        <v>0</v>
      </c>
      <c r="EG33" s="32" t="str">
        <f t="shared" si="101"/>
        <v/>
      </c>
      <c r="EH33" s="32" t="str">
        <f t="shared" si="102"/>
        <v/>
      </c>
      <c r="EI33" s="32">
        <f t="shared" si="103"/>
        <v>0</v>
      </c>
      <c r="EJ33" s="31">
        <f t="shared" si="104"/>
        <v>0</v>
      </c>
      <c r="EK33" s="32" t="str">
        <f t="shared" si="105"/>
        <v/>
      </c>
      <c r="EL33" s="32" t="str">
        <f t="shared" si="106"/>
        <v/>
      </c>
      <c r="EM33" s="32">
        <f t="shared" si="107"/>
        <v>0</v>
      </c>
      <c r="EN33" s="31">
        <f t="shared" si="108"/>
        <v>0</v>
      </c>
      <c r="EO33" s="32" t="str">
        <f t="shared" si="109"/>
        <v/>
      </c>
      <c r="EP33" s="32" t="str">
        <f t="shared" si="110"/>
        <v/>
      </c>
      <c r="EQ33" s="32">
        <f t="shared" si="111"/>
        <v>0</v>
      </c>
      <c r="ER33" s="31">
        <f t="shared" si="112"/>
        <v>0</v>
      </c>
      <c r="ES33" s="32" t="str">
        <f t="shared" si="113"/>
        <v/>
      </c>
      <c r="ET33" s="32" t="str">
        <f t="shared" si="114"/>
        <v/>
      </c>
      <c r="EU33" s="32">
        <f t="shared" si="115"/>
        <v>0</v>
      </c>
      <c r="EV33" s="31">
        <f t="shared" si="116"/>
        <v>0</v>
      </c>
      <c r="EW33" s="32" t="str">
        <f t="shared" si="117"/>
        <v/>
      </c>
      <c r="EX33" s="32" t="str">
        <f t="shared" si="118"/>
        <v/>
      </c>
      <c r="EY33" s="32">
        <f t="shared" si="119"/>
        <v>0</v>
      </c>
      <c r="EZ33" s="31">
        <f t="shared" si="120"/>
        <v>0</v>
      </c>
      <c r="FA33" s="32" t="str">
        <f t="shared" si="121"/>
        <v/>
      </c>
      <c r="FB33" s="32" t="str">
        <f t="shared" si="122"/>
        <v/>
      </c>
      <c r="FC33" s="32">
        <f t="shared" si="123"/>
        <v>0</v>
      </c>
      <c r="FD33" s="31">
        <f t="shared" si="124"/>
        <v>0</v>
      </c>
      <c r="FE33" s="32" t="str">
        <f t="shared" si="125"/>
        <v/>
      </c>
      <c r="FF33" s="32" t="str">
        <f t="shared" si="126"/>
        <v/>
      </c>
      <c r="FG33" s="32">
        <f t="shared" si="127"/>
        <v>0</v>
      </c>
      <c r="FH33" s="31">
        <f t="shared" si="128"/>
        <v>0</v>
      </c>
      <c r="FI33" s="32" t="str">
        <f t="shared" si="129"/>
        <v/>
      </c>
      <c r="FJ33" s="32" t="str">
        <f t="shared" si="130"/>
        <v/>
      </c>
      <c r="FK33" s="32">
        <f t="shared" si="131"/>
        <v>0</v>
      </c>
      <c r="FL33" s="31">
        <f t="shared" si="132"/>
        <v>0</v>
      </c>
      <c r="FM33" s="32" t="str">
        <f t="shared" si="133"/>
        <v/>
      </c>
      <c r="FN33" s="32" t="str">
        <f t="shared" si="134"/>
        <v/>
      </c>
      <c r="FO33" s="32">
        <f t="shared" si="135"/>
        <v>0</v>
      </c>
      <c r="FP33" s="31">
        <f t="shared" si="136"/>
        <v>0</v>
      </c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7"/>
    </row>
    <row r="34" spans="1:183" outlineLevel="1" x14ac:dyDescent="0.2">
      <c r="A34" s="1">
        <v>30</v>
      </c>
      <c r="B34" s="1">
        <f>Klasse!B33</f>
        <v>0</v>
      </c>
      <c r="C34" s="1">
        <f>Klasse!C33</f>
        <v>0</v>
      </c>
      <c r="D34" s="2" t="str">
        <f t="shared" si="137"/>
        <v/>
      </c>
      <c r="E34" s="2" t="str">
        <f t="shared" si="0"/>
        <v/>
      </c>
      <c r="F34" s="26" t="e">
        <f t="shared" si="1"/>
        <v>#DIV/0!</v>
      </c>
      <c r="G34" s="77"/>
      <c r="H34" s="7"/>
      <c r="I34" s="77" t="str">
        <f t="shared" si="138"/>
        <v/>
      </c>
      <c r="J34" s="77" t="str">
        <f t="shared" si="139"/>
        <v/>
      </c>
      <c r="K34" s="77" t="str">
        <f t="shared" si="140"/>
        <v/>
      </c>
      <c r="L34" s="7"/>
      <c r="M34" s="76" t="str">
        <f t="shared" si="141"/>
        <v/>
      </c>
      <c r="N34" s="18" t="str">
        <f t="shared" si="2"/>
        <v/>
      </c>
      <c r="O34" s="31">
        <f t="shared" si="3"/>
        <v>0</v>
      </c>
      <c r="P34" s="32">
        <f t="shared" si="4"/>
        <v>0</v>
      </c>
      <c r="Q34" s="31">
        <f t="shared" si="5"/>
        <v>0</v>
      </c>
      <c r="R34" s="31">
        <f t="shared" si="6"/>
        <v>0</v>
      </c>
      <c r="S34" s="32" t="str">
        <f t="shared" si="7"/>
        <v/>
      </c>
      <c r="T34" s="32" t="str">
        <f t="shared" si="8"/>
        <v/>
      </c>
      <c r="U34" s="32">
        <f t="shared" si="9"/>
        <v>0</v>
      </c>
      <c r="V34" s="31">
        <f t="shared" si="10"/>
        <v>0</v>
      </c>
      <c r="W34" s="32" t="str">
        <f t="shared" si="11"/>
        <v/>
      </c>
      <c r="X34" s="32" t="str">
        <f t="shared" si="12"/>
        <v/>
      </c>
      <c r="Y34" s="32">
        <f t="shared" si="13"/>
        <v>0</v>
      </c>
      <c r="Z34" s="31">
        <f t="shared" si="14"/>
        <v>0</v>
      </c>
      <c r="AA34" s="32" t="str">
        <f t="shared" si="15"/>
        <v/>
      </c>
      <c r="AB34" s="32" t="str">
        <f t="shared" si="16"/>
        <v/>
      </c>
      <c r="AC34" s="32">
        <f t="shared" si="17"/>
        <v>0</v>
      </c>
      <c r="AD34" s="31">
        <f t="shared" si="18"/>
        <v>0</v>
      </c>
      <c r="AE34" s="32" t="str">
        <f t="shared" si="19"/>
        <v/>
      </c>
      <c r="AF34" s="32" t="str">
        <f t="shared" si="20"/>
        <v/>
      </c>
      <c r="AG34" s="32">
        <f t="shared" si="21"/>
        <v>0</v>
      </c>
      <c r="AH34" s="31">
        <f t="shared" si="22"/>
        <v>0</v>
      </c>
      <c r="AI34" s="32" t="str">
        <f t="shared" si="23"/>
        <v/>
      </c>
      <c r="AJ34" s="32" t="str">
        <f t="shared" si="24"/>
        <v/>
      </c>
      <c r="AK34" s="32">
        <f t="shared" si="25"/>
        <v>0</v>
      </c>
      <c r="AL34" s="31">
        <f t="shared" si="26"/>
        <v>0</v>
      </c>
      <c r="AM34" s="32" t="str">
        <f t="shared" si="27"/>
        <v/>
      </c>
      <c r="AN34" s="32" t="str">
        <f t="shared" si="28"/>
        <v/>
      </c>
      <c r="AO34" s="32">
        <f t="shared" si="29"/>
        <v>0</v>
      </c>
      <c r="AP34" s="31">
        <f t="shared" si="30"/>
        <v>0</v>
      </c>
      <c r="AQ34" s="32" t="str">
        <f t="shared" si="31"/>
        <v/>
      </c>
      <c r="AR34" s="32" t="str">
        <f t="shared" si="32"/>
        <v/>
      </c>
      <c r="AS34" s="32">
        <f t="shared" si="33"/>
        <v>0</v>
      </c>
      <c r="AT34" s="31">
        <f t="shared" si="34"/>
        <v>0</v>
      </c>
      <c r="AU34" s="32" t="str">
        <f t="shared" si="35"/>
        <v/>
      </c>
      <c r="AV34" s="32" t="str">
        <f t="shared" si="36"/>
        <v/>
      </c>
      <c r="AW34" s="32">
        <f t="shared" si="37"/>
        <v>0</v>
      </c>
      <c r="AX34" s="31">
        <f t="shared" si="38"/>
        <v>0</v>
      </c>
      <c r="AY34" s="32" t="str">
        <f t="shared" si="39"/>
        <v/>
      </c>
      <c r="AZ34" s="32" t="str">
        <f t="shared" si="40"/>
        <v/>
      </c>
      <c r="BA34" s="32">
        <f t="shared" si="41"/>
        <v>0</v>
      </c>
      <c r="BB34" s="31">
        <f t="shared" si="42"/>
        <v>0</v>
      </c>
      <c r="BC34" s="32" t="str">
        <f t="shared" si="43"/>
        <v/>
      </c>
      <c r="BD34" s="32" t="str">
        <f t="shared" si="44"/>
        <v/>
      </c>
      <c r="BE34" s="32">
        <f t="shared" si="45"/>
        <v>0</v>
      </c>
      <c r="BF34" s="31">
        <f t="shared" si="46"/>
        <v>0</v>
      </c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7"/>
      <c r="BR34" s="76" t="str">
        <f t="shared" si="142"/>
        <v/>
      </c>
      <c r="BS34" s="18" t="str">
        <f t="shared" si="47"/>
        <v/>
      </c>
      <c r="BT34" s="31">
        <f t="shared" si="48"/>
        <v>0</v>
      </c>
      <c r="BU34" s="32">
        <f t="shared" si="49"/>
        <v>0</v>
      </c>
      <c r="BV34" s="31">
        <f t="shared" si="50"/>
        <v>0</v>
      </c>
      <c r="BW34" s="31">
        <f t="shared" si="51"/>
        <v>0</v>
      </c>
      <c r="BX34" s="32" t="str">
        <f t="shared" si="52"/>
        <v/>
      </c>
      <c r="BY34" s="32" t="str">
        <f t="shared" si="53"/>
        <v/>
      </c>
      <c r="BZ34" s="32">
        <f t="shared" si="54"/>
        <v>0</v>
      </c>
      <c r="CA34" s="31">
        <f t="shared" si="55"/>
        <v>0</v>
      </c>
      <c r="CB34" s="32" t="str">
        <f t="shared" si="56"/>
        <v/>
      </c>
      <c r="CC34" s="32" t="str">
        <f t="shared" si="57"/>
        <v/>
      </c>
      <c r="CD34" s="32">
        <f t="shared" si="58"/>
        <v>0</v>
      </c>
      <c r="CE34" s="31">
        <f t="shared" si="59"/>
        <v>0</v>
      </c>
      <c r="CF34" s="32" t="str">
        <f t="shared" si="60"/>
        <v/>
      </c>
      <c r="CG34" s="32" t="str">
        <f t="shared" si="61"/>
        <v/>
      </c>
      <c r="CH34" s="32">
        <f t="shared" si="62"/>
        <v>0</v>
      </c>
      <c r="CI34" s="31">
        <f t="shared" si="63"/>
        <v>0</v>
      </c>
      <c r="CJ34" s="32" t="str">
        <f t="shared" si="64"/>
        <v/>
      </c>
      <c r="CK34" s="32" t="str">
        <f t="shared" si="65"/>
        <v/>
      </c>
      <c r="CL34" s="32">
        <f t="shared" si="66"/>
        <v>0</v>
      </c>
      <c r="CM34" s="31">
        <f t="shared" si="67"/>
        <v>0</v>
      </c>
      <c r="CN34" s="32" t="str">
        <f t="shared" si="68"/>
        <v/>
      </c>
      <c r="CO34" s="32" t="str">
        <f t="shared" si="69"/>
        <v/>
      </c>
      <c r="CP34" s="32">
        <f t="shared" si="70"/>
        <v>0</v>
      </c>
      <c r="CQ34" s="31">
        <f t="shared" si="71"/>
        <v>0</v>
      </c>
      <c r="CR34" s="32" t="str">
        <f t="shared" si="72"/>
        <v/>
      </c>
      <c r="CS34" s="32" t="str">
        <f t="shared" si="73"/>
        <v/>
      </c>
      <c r="CT34" s="32">
        <f t="shared" si="74"/>
        <v>0</v>
      </c>
      <c r="CU34" s="31">
        <f t="shared" si="75"/>
        <v>0</v>
      </c>
      <c r="CV34" s="32" t="str">
        <f t="shared" si="76"/>
        <v/>
      </c>
      <c r="CW34" s="32" t="str">
        <f t="shared" si="77"/>
        <v/>
      </c>
      <c r="CX34" s="32">
        <f t="shared" si="78"/>
        <v>0</v>
      </c>
      <c r="CY34" s="31">
        <f t="shared" si="79"/>
        <v>0</v>
      </c>
      <c r="CZ34" s="32" t="str">
        <f t="shared" si="80"/>
        <v/>
      </c>
      <c r="DA34" s="32" t="str">
        <f t="shared" si="81"/>
        <v/>
      </c>
      <c r="DB34" s="32">
        <f t="shared" si="82"/>
        <v>0</v>
      </c>
      <c r="DC34" s="31">
        <f t="shared" si="83"/>
        <v>0</v>
      </c>
      <c r="DD34" s="32" t="str">
        <f t="shared" si="84"/>
        <v/>
      </c>
      <c r="DE34" s="32" t="str">
        <f t="shared" si="85"/>
        <v/>
      </c>
      <c r="DF34" s="32">
        <f t="shared" si="86"/>
        <v>0</v>
      </c>
      <c r="DG34" s="31">
        <f t="shared" si="87"/>
        <v>0</v>
      </c>
      <c r="DH34" s="32" t="str">
        <f t="shared" si="88"/>
        <v/>
      </c>
      <c r="DI34" s="32" t="str">
        <f t="shared" si="89"/>
        <v/>
      </c>
      <c r="DJ34" s="32">
        <f t="shared" si="90"/>
        <v>0</v>
      </c>
      <c r="DK34" s="31">
        <f t="shared" si="91"/>
        <v>0</v>
      </c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7"/>
      <c r="DW34" s="76" t="str">
        <f t="shared" si="143"/>
        <v/>
      </c>
      <c r="DX34" s="18" t="str">
        <f t="shared" si="92"/>
        <v/>
      </c>
      <c r="DY34" s="31">
        <f t="shared" si="93"/>
        <v>0</v>
      </c>
      <c r="DZ34" s="32">
        <f t="shared" si="94"/>
        <v>0</v>
      </c>
      <c r="EA34" s="31">
        <f t="shared" si="95"/>
        <v>0</v>
      </c>
      <c r="EB34" s="31">
        <f t="shared" si="96"/>
        <v>0</v>
      </c>
      <c r="EC34" s="32" t="str">
        <f t="shared" si="97"/>
        <v/>
      </c>
      <c r="ED34" s="32" t="str">
        <f t="shared" si="98"/>
        <v/>
      </c>
      <c r="EE34" s="32">
        <f t="shared" si="99"/>
        <v>0</v>
      </c>
      <c r="EF34" s="31">
        <f t="shared" si="100"/>
        <v>0</v>
      </c>
      <c r="EG34" s="32" t="str">
        <f t="shared" si="101"/>
        <v/>
      </c>
      <c r="EH34" s="32" t="str">
        <f t="shared" si="102"/>
        <v/>
      </c>
      <c r="EI34" s="32">
        <f t="shared" si="103"/>
        <v>0</v>
      </c>
      <c r="EJ34" s="31">
        <f t="shared" si="104"/>
        <v>0</v>
      </c>
      <c r="EK34" s="32" t="str">
        <f t="shared" si="105"/>
        <v/>
      </c>
      <c r="EL34" s="32" t="str">
        <f t="shared" si="106"/>
        <v/>
      </c>
      <c r="EM34" s="32">
        <f t="shared" si="107"/>
        <v>0</v>
      </c>
      <c r="EN34" s="31">
        <f t="shared" si="108"/>
        <v>0</v>
      </c>
      <c r="EO34" s="32" t="str">
        <f t="shared" si="109"/>
        <v/>
      </c>
      <c r="EP34" s="32" t="str">
        <f t="shared" si="110"/>
        <v/>
      </c>
      <c r="EQ34" s="32">
        <f t="shared" si="111"/>
        <v>0</v>
      </c>
      <c r="ER34" s="31">
        <f t="shared" si="112"/>
        <v>0</v>
      </c>
      <c r="ES34" s="32" t="str">
        <f t="shared" si="113"/>
        <v/>
      </c>
      <c r="ET34" s="32" t="str">
        <f t="shared" si="114"/>
        <v/>
      </c>
      <c r="EU34" s="32">
        <f t="shared" si="115"/>
        <v>0</v>
      </c>
      <c r="EV34" s="31">
        <f t="shared" si="116"/>
        <v>0</v>
      </c>
      <c r="EW34" s="32" t="str">
        <f t="shared" si="117"/>
        <v/>
      </c>
      <c r="EX34" s="32" t="str">
        <f t="shared" si="118"/>
        <v/>
      </c>
      <c r="EY34" s="32">
        <f t="shared" si="119"/>
        <v>0</v>
      </c>
      <c r="EZ34" s="31">
        <f t="shared" si="120"/>
        <v>0</v>
      </c>
      <c r="FA34" s="32" t="str">
        <f t="shared" si="121"/>
        <v/>
      </c>
      <c r="FB34" s="32" t="str">
        <f t="shared" si="122"/>
        <v/>
      </c>
      <c r="FC34" s="32">
        <f t="shared" si="123"/>
        <v>0</v>
      </c>
      <c r="FD34" s="31">
        <f t="shared" si="124"/>
        <v>0</v>
      </c>
      <c r="FE34" s="32" t="str">
        <f t="shared" si="125"/>
        <v/>
      </c>
      <c r="FF34" s="32" t="str">
        <f t="shared" si="126"/>
        <v/>
      </c>
      <c r="FG34" s="32">
        <f t="shared" si="127"/>
        <v>0</v>
      </c>
      <c r="FH34" s="31">
        <f t="shared" si="128"/>
        <v>0</v>
      </c>
      <c r="FI34" s="32" t="str">
        <f t="shared" si="129"/>
        <v/>
      </c>
      <c r="FJ34" s="32" t="str">
        <f t="shared" si="130"/>
        <v/>
      </c>
      <c r="FK34" s="32">
        <f t="shared" si="131"/>
        <v>0</v>
      </c>
      <c r="FL34" s="31">
        <f t="shared" si="132"/>
        <v>0</v>
      </c>
      <c r="FM34" s="32" t="str">
        <f t="shared" si="133"/>
        <v/>
      </c>
      <c r="FN34" s="32" t="str">
        <f t="shared" si="134"/>
        <v/>
      </c>
      <c r="FO34" s="32">
        <f t="shared" si="135"/>
        <v>0</v>
      </c>
      <c r="FP34" s="31">
        <f t="shared" si="136"/>
        <v>0</v>
      </c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7"/>
    </row>
    <row r="35" spans="1:183" ht="8.25" customHeight="1" x14ac:dyDescent="0.2">
      <c r="A35" s="7"/>
      <c r="B35" s="7"/>
      <c r="C35" s="7"/>
      <c r="D35" s="19"/>
      <c r="E35" s="19"/>
      <c r="F35" s="7"/>
      <c r="G35" s="19"/>
      <c r="H35" s="19"/>
      <c r="I35" s="19"/>
      <c r="J35" s="19"/>
      <c r="K35" s="19"/>
      <c r="L35" s="7"/>
      <c r="M35" s="20"/>
      <c r="N35" s="21"/>
      <c r="O35" s="21"/>
      <c r="P35" s="21"/>
      <c r="Q35" s="21"/>
      <c r="R35" s="21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21"/>
      <c r="BH35" s="21"/>
      <c r="BI35" s="21"/>
      <c r="BJ35" s="21"/>
      <c r="BK35" s="21"/>
      <c r="BL35" s="21"/>
      <c r="BM35" s="21"/>
      <c r="BN35" s="21"/>
      <c r="BO35" s="21"/>
      <c r="BP35" s="22"/>
      <c r="BQ35" s="7"/>
      <c r="BR35" s="20"/>
      <c r="BS35" s="21"/>
      <c r="BT35" s="21"/>
      <c r="BU35" s="21"/>
      <c r="BV35" s="21"/>
      <c r="BW35" s="21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21"/>
      <c r="DM35" s="21"/>
      <c r="DN35" s="21"/>
      <c r="DO35" s="21"/>
      <c r="DP35" s="21"/>
      <c r="DQ35" s="21"/>
      <c r="DR35" s="21"/>
      <c r="DS35" s="21"/>
      <c r="DT35" s="21"/>
      <c r="DU35" s="22"/>
      <c r="DV35" s="7"/>
      <c r="DW35" s="20"/>
      <c r="DX35" s="21"/>
      <c r="DY35" s="23"/>
      <c r="DZ35" s="23"/>
      <c r="EA35" s="23"/>
      <c r="EB35" s="23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1"/>
      <c r="FR35" s="21"/>
      <c r="FS35" s="21"/>
      <c r="FT35" s="21"/>
      <c r="FU35" s="49" t="str">
        <f>Klasse!V34</f>
        <v>v 18.09.2012</v>
      </c>
      <c r="FV35" s="21"/>
      <c r="FW35" s="21"/>
      <c r="FX35" s="21"/>
      <c r="FY35" s="21"/>
      <c r="FZ35" s="22"/>
      <c r="GA35" s="7"/>
    </row>
  </sheetData>
  <sheetProtection formatCells="0" formatColumns="0" formatRows="0" insertColumns="0" insertRows="0"/>
  <mergeCells count="3">
    <mergeCell ref="DW1:FZ1"/>
    <mergeCell ref="M1:BP1"/>
    <mergeCell ref="BR1:DU1"/>
  </mergeCells>
  <phoneticPr fontId="4" type="noConversion"/>
  <conditionalFormatting sqref="D5:D34">
    <cfRule type="cellIs" dxfId="101" priority="1" stopIfTrue="1" operator="lessThan">
      <formula>30</formula>
    </cfRule>
  </conditionalFormatting>
  <pageMargins left="0.21" right="0.21" top="0.33" bottom="0.25" header="0.22" footer="0.21"/>
  <pageSetup paperSize="9" scale="89" orientation="landscape" r:id="rId1"/>
  <headerFooter alignWithMargins="0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GA35"/>
  <sheetViews>
    <sheetView zoomScale="85" workbookViewId="0">
      <pane xSplit="6" ySplit="4" topLeftCell="G5" activePane="bottomRight" state="frozen"/>
      <selection pane="topRight" activeCell="G1" sqref="G1"/>
      <selection pane="bottomLeft" activeCell="A5" sqref="A5"/>
      <selection pane="bottomRight" activeCell="I11" sqref="I11"/>
    </sheetView>
  </sheetViews>
  <sheetFormatPr baseColWidth="10" defaultRowHeight="12.75" outlineLevelRow="1" outlineLevelCol="1" x14ac:dyDescent="0.2"/>
  <cols>
    <col min="1" max="1" width="9.85546875" style="3" customWidth="1"/>
    <col min="2" max="2" width="16" style="3" customWidth="1"/>
    <col min="3" max="3" width="15.140625" style="3" customWidth="1"/>
    <col min="4" max="4" width="7.42578125" style="6" customWidth="1"/>
    <col min="5" max="5" width="7.7109375" style="6" customWidth="1"/>
    <col min="6" max="6" width="5.28515625" style="3" hidden="1" customWidth="1"/>
    <col min="7" max="7" width="7" style="69" customWidth="1"/>
    <col min="8" max="8" width="2.140625" style="3" customWidth="1"/>
    <col min="9" max="11" width="7.140625" style="69" customWidth="1" outlineLevel="1"/>
    <col min="12" max="12" width="2.140625" style="3" customWidth="1"/>
    <col min="13" max="13" width="7.85546875" style="3" customWidth="1"/>
    <col min="14" max="14" width="7.7109375" style="3" customWidth="1"/>
    <col min="15" max="15" width="5.85546875" style="3" hidden="1" customWidth="1"/>
    <col min="16" max="16" width="7.85546875" style="3" hidden="1" customWidth="1"/>
    <col min="17" max="17" width="4.28515625" style="3" hidden="1" customWidth="1"/>
    <col min="18" max="18" width="5.85546875" style="3" hidden="1" customWidth="1"/>
    <col min="19" max="19" width="2.7109375" style="6" hidden="1" customWidth="1"/>
    <col min="20" max="21" width="2.5703125" style="6" hidden="1" customWidth="1"/>
    <col min="22" max="22" width="2.85546875" style="6" hidden="1" customWidth="1"/>
    <col min="23" max="23" width="2.7109375" style="6" hidden="1" customWidth="1"/>
    <col min="24" max="25" width="2.5703125" style="6" hidden="1" customWidth="1"/>
    <col min="26" max="26" width="3.140625" style="6" hidden="1" customWidth="1"/>
    <col min="27" max="27" width="2.7109375" style="6" hidden="1" customWidth="1"/>
    <col min="28" max="29" width="2.5703125" style="6" hidden="1" customWidth="1"/>
    <col min="30" max="30" width="5" style="6" hidden="1" customWidth="1"/>
    <col min="31" max="31" width="2.7109375" style="6" hidden="1" customWidth="1"/>
    <col min="32" max="33" width="2.5703125" style="6" hidden="1" customWidth="1"/>
    <col min="34" max="34" width="5" style="6" hidden="1" customWidth="1"/>
    <col min="35" max="35" width="2.7109375" style="6" hidden="1" customWidth="1"/>
    <col min="36" max="37" width="2.5703125" style="6" hidden="1" customWidth="1"/>
    <col min="38" max="38" width="5" style="6" hidden="1" customWidth="1"/>
    <col min="39" max="39" width="2.7109375" style="6" hidden="1" customWidth="1"/>
    <col min="40" max="41" width="2.5703125" style="6" hidden="1" customWidth="1"/>
    <col min="42" max="42" width="5" style="6" hidden="1" customWidth="1"/>
    <col min="43" max="43" width="2.7109375" style="6" hidden="1" customWidth="1"/>
    <col min="44" max="45" width="2.5703125" style="6" hidden="1" customWidth="1"/>
    <col min="46" max="46" width="5" style="6" hidden="1" customWidth="1"/>
    <col min="47" max="47" width="2.7109375" style="6" hidden="1" customWidth="1"/>
    <col min="48" max="49" width="2.5703125" style="6" hidden="1" customWidth="1"/>
    <col min="50" max="50" width="5" style="6" hidden="1" customWidth="1"/>
    <col min="51" max="51" width="2.7109375" style="6" hidden="1" customWidth="1"/>
    <col min="52" max="53" width="2.5703125" style="6" hidden="1" customWidth="1"/>
    <col min="54" max="54" width="5" style="6" hidden="1" customWidth="1"/>
    <col min="55" max="55" width="2.7109375" style="6" hidden="1" customWidth="1"/>
    <col min="56" max="57" width="2.5703125" style="6" hidden="1" customWidth="1"/>
    <col min="58" max="58" width="4.140625" style="6" hidden="1" customWidth="1"/>
    <col min="59" max="63" width="6.7109375" style="3" customWidth="1"/>
    <col min="64" max="68" width="6.7109375" style="3" customWidth="1" outlineLevel="1"/>
    <col min="69" max="69" width="2.140625" style="3" customWidth="1"/>
    <col min="70" max="70" width="7.85546875" style="3" customWidth="1"/>
    <col min="71" max="71" width="7.7109375" style="3" customWidth="1"/>
    <col min="72" max="72" width="5.85546875" style="3" hidden="1" customWidth="1"/>
    <col min="73" max="73" width="7.85546875" style="3" hidden="1" customWidth="1"/>
    <col min="74" max="74" width="4.28515625" style="3" hidden="1" customWidth="1"/>
    <col min="75" max="75" width="5.85546875" style="3" hidden="1" customWidth="1"/>
    <col min="76" max="76" width="2.7109375" style="6" hidden="1" customWidth="1"/>
    <col min="77" max="78" width="2.5703125" style="6" hidden="1" customWidth="1"/>
    <col min="79" max="79" width="2.85546875" style="6" hidden="1" customWidth="1"/>
    <col min="80" max="80" width="2.7109375" style="6" hidden="1" customWidth="1"/>
    <col min="81" max="82" width="2.5703125" style="6" hidden="1" customWidth="1"/>
    <col min="83" max="83" width="3.140625" style="6" hidden="1" customWidth="1"/>
    <col min="84" max="84" width="2.7109375" style="6" hidden="1" customWidth="1"/>
    <col min="85" max="86" width="2.5703125" style="6" hidden="1" customWidth="1"/>
    <col min="87" max="87" width="5" style="6" hidden="1" customWidth="1"/>
    <col min="88" max="88" width="2.7109375" style="6" hidden="1" customWidth="1"/>
    <col min="89" max="90" width="2.5703125" style="6" hidden="1" customWidth="1"/>
    <col min="91" max="91" width="5" style="6" hidden="1" customWidth="1"/>
    <col min="92" max="92" width="2.7109375" style="6" hidden="1" customWidth="1"/>
    <col min="93" max="94" width="2.5703125" style="6" hidden="1" customWidth="1"/>
    <col min="95" max="95" width="5" style="6" hidden="1" customWidth="1"/>
    <col min="96" max="96" width="2.7109375" style="6" hidden="1" customWidth="1"/>
    <col min="97" max="98" width="2.5703125" style="6" hidden="1" customWidth="1"/>
    <col min="99" max="99" width="5" style="6" hidden="1" customWidth="1"/>
    <col min="100" max="100" width="2.7109375" style="6" hidden="1" customWidth="1"/>
    <col min="101" max="102" width="2.5703125" style="6" hidden="1" customWidth="1"/>
    <col min="103" max="103" width="5" style="6" hidden="1" customWidth="1"/>
    <col min="104" max="104" width="2.7109375" style="6" hidden="1" customWidth="1"/>
    <col min="105" max="106" width="2.5703125" style="6" hidden="1" customWidth="1"/>
    <col min="107" max="107" width="5" style="6" hidden="1" customWidth="1"/>
    <col min="108" max="108" width="2.7109375" style="6" hidden="1" customWidth="1"/>
    <col min="109" max="110" width="2.5703125" style="6" hidden="1" customWidth="1"/>
    <col min="111" max="111" width="5" style="6" hidden="1" customWidth="1"/>
    <col min="112" max="112" width="2.7109375" style="6" hidden="1" customWidth="1"/>
    <col min="113" max="114" width="2.5703125" style="6" hidden="1" customWidth="1"/>
    <col min="115" max="115" width="4.140625" style="6" hidden="1" customWidth="1"/>
    <col min="116" max="120" width="6.7109375" style="3" customWidth="1"/>
    <col min="121" max="125" width="6.7109375" style="3" customWidth="1" outlineLevel="1"/>
    <col min="126" max="126" width="3" style="3" customWidth="1"/>
    <col min="127" max="127" width="7.85546875" style="3" customWidth="1"/>
    <col min="128" max="128" width="7.7109375" style="3" customWidth="1"/>
    <col min="129" max="129" width="5.85546875" style="3" hidden="1" customWidth="1"/>
    <col min="130" max="130" width="7.85546875" style="3" hidden="1" customWidth="1"/>
    <col min="131" max="131" width="4.28515625" style="3" hidden="1" customWidth="1"/>
    <col min="132" max="132" width="5.85546875" style="3" hidden="1" customWidth="1"/>
    <col min="133" max="133" width="2.7109375" style="6" hidden="1" customWidth="1"/>
    <col min="134" max="135" width="2.5703125" style="6" hidden="1" customWidth="1"/>
    <col min="136" max="136" width="2.85546875" style="6" hidden="1" customWidth="1"/>
    <col min="137" max="137" width="2.7109375" style="6" hidden="1" customWidth="1"/>
    <col min="138" max="139" width="2.5703125" style="6" hidden="1" customWidth="1"/>
    <col min="140" max="140" width="3.140625" style="6" hidden="1" customWidth="1"/>
    <col min="141" max="141" width="2.7109375" style="6" hidden="1" customWidth="1"/>
    <col min="142" max="143" width="2.5703125" style="6" hidden="1" customWidth="1"/>
    <col min="144" max="144" width="5" style="6" hidden="1" customWidth="1"/>
    <col min="145" max="145" width="2.7109375" style="6" hidden="1" customWidth="1"/>
    <col min="146" max="147" width="2.5703125" style="6" hidden="1" customWidth="1"/>
    <col min="148" max="148" width="5" style="6" hidden="1" customWidth="1"/>
    <col min="149" max="149" width="2.7109375" style="6" hidden="1" customWidth="1"/>
    <col min="150" max="151" width="2.5703125" style="6" hidden="1" customWidth="1"/>
    <col min="152" max="152" width="5" style="6" hidden="1" customWidth="1"/>
    <col min="153" max="153" width="2.7109375" style="6" hidden="1" customWidth="1"/>
    <col min="154" max="155" width="2.5703125" style="6" hidden="1" customWidth="1"/>
    <col min="156" max="156" width="5" style="6" hidden="1" customWidth="1"/>
    <col min="157" max="157" width="2.7109375" style="6" hidden="1" customWidth="1"/>
    <col min="158" max="159" width="2.5703125" style="6" hidden="1" customWidth="1"/>
    <col min="160" max="160" width="5" style="6" hidden="1" customWidth="1"/>
    <col min="161" max="161" width="2.7109375" style="6" hidden="1" customWidth="1"/>
    <col min="162" max="163" width="2.5703125" style="6" hidden="1" customWidth="1"/>
    <col min="164" max="164" width="5" style="6" hidden="1" customWidth="1"/>
    <col min="165" max="165" width="2.7109375" style="6" hidden="1" customWidth="1"/>
    <col min="166" max="167" width="2.5703125" style="6" hidden="1" customWidth="1"/>
    <col min="168" max="168" width="5" style="6" hidden="1" customWidth="1"/>
    <col min="169" max="169" width="2.7109375" style="6" hidden="1" customWidth="1"/>
    <col min="170" max="171" width="2.5703125" style="6" hidden="1" customWidth="1"/>
    <col min="172" max="172" width="4.140625" style="6" hidden="1" customWidth="1"/>
    <col min="173" max="177" width="6.7109375" style="3" customWidth="1"/>
    <col min="178" max="182" width="6.7109375" style="3" customWidth="1" outlineLevel="1"/>
    <col min="183" max="183" width="2.140625" style="3" customWidth="1"/>
    <col min="184" max="16384" width="11.42578125" style="3"/>
  </cols>
  <sheetData>
    <row r="1" spans="1:183" ht="32.450000000000003" customHeight="1" x14ac:dyDescent="0.35">
      <c r="B1" s="4" t="str">
        <f>Klasse!B1</f>
        <v>Schreift deng Klass heihinner!</v>
      </c>
      <c r="L1" s="7"/>
      <c r="M1" s="89" t="s">
        <v>11</v>
      </c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1"/>
      <c r="BQ1" s="8"/>
      <c r="BR1" s="89" t="s">
        <v>12</v>
      </c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  <c r="CD1" s="90"/>
      <c r="CE1" s="90"/>
      <c r="CF1" s="90"/>
      <c r="CG1" s="90"/>
      <c r="CH1" s="90"/>
      <c r="CI1" s="90"/>
      <c r="CJ1" s="90"/>
      <c r="CK1" s="90"/>
      <c r="CL1" s="90"/>
      <c r="CM1" s="90"/>
      <c r="CN1" s="90"/>
      <c r="CO1" s="90"/>
      <c r="CP1" s="90"/>
      <c r="CQ1" s="90"/>
      <c r="CR1" s="90"/>
      <c r="CS1" s="90"/>
      <c r="CT1" s="90"/>
      <c r="CU1" s="90"/>
      <c r="CV1" s="90"/>
      <c r="CW1" s="90"/>
      <c r="CX1" s="90"/>
      <c r="CY1" s="90"/>
      <c r="CZ1" s="90"/>
      <c r="DA1" s="90"/>
      <c r="DB1" s="90"/>
      <c r="DC1" s="90"/>
      <c r="DD1" s="90"/>
      <c r="DE1" s="90"/>
      <c r="DF1" s="90"/>
      <c r="DG1" s="90"/>
      <c r="DH1" s="90"/>
      <c r="DI1" s="90"/>
      <c r="DJ1" s="90"/>
      <c r="DK1" s="90"/>
      <c r="DL1" s="90"/>
      <c r="DM1" s="90"/>
      <c r="DN1" s="90"/>
      <c r="DO1" s="90"/>
      <c r="DP1" s="90"/>
      <c r="DQ1" s="90"/>
      <c r="DR1" s="90"/>
      <c r="DS1" s="90"/>
      <c r="DT1" s="90"/>
      <c r="DU1" s="91"/>
      <c r="DV1" s="8"/>
      <c r="DW1" s="89" t="s">
        <v>13</v>
      </c>
      <c r="DX1" s="90"/>
      <c r="DY1" s="90"/>
      <c r="DZ1" s="90"/>
      <c r="EA1" s="90"/>
      <c r="EB1" s="90"/>
      <c r="EC1" s="90"/>
      <c r="ED1" s="90"/>
      <c r="EE1" s="90"/>
      <c r="EF1" s="90"/>
      <c r="EG1" s="90"/>
      <c r="EH1" s="90"/>
      <c r="EI1" s="90"/>
      <c r="EJ1" s="90"/>
      <c r="EK1" s="90"/>
      <c r="EL1" s="90"/>
      <c r="EM1" s="90"/>
      <c r="EN1" s="90"/>
      <c r="EO1" s="90"/>
      <c r="EP1" s="90"/>
      <c r="EQ1" s="90"/>
      <c r="ER1" s="90"/>
      <c r="ES1" s="90"/>
      <c r="ET1" s="90"/>
      <c r="EU1" s="90"/>
      <c r="EV1" s="90"/>
      <c r="EW1" s="90"/>
      <c r="EX1" s="90"/>
      <c r="EY1" s="90"/>
      <c r="EZ1" s="90"/>
      <c r="FA1" s="90"/>
      <c r="FB1" s="90"/>
      <c r="FC1" s="90"/>
      <c r="FD1" s="90"/>
      <c r="FE1" s="90"/>
      <c r="FF1" s="90"/>
      <c r="FG1" s="90"/>
      <c r="FH1" s="90"/>
      <c r="FI1" s="90"/>
      <c r="FJ1" s="90"/>
      <c r="FK1" s="90"/>
      <c r="FL1" s="90"/>
      <c r="FM1" s="90"/>
      <c r="FN1" s="90"/>
      <c r="FO1" s="90"/>
      <c r="FP1" s="90"/>
      <c r="FQ1" s="90"/>
      <c r="FR1" s="90"/>
      <c r="FS1" s="90"/>
      <c r="FT1" s="90"/>
      <c r="FU1" s="90"/>
      <c r="FV1" s="90"/>
      <c r="FW1" s="90"/>
      <c r="FX1" s="90"/>
      <c r="FY1" s="90"/>
      <c r="FZ1" s="91"/>
      <c r="GA1" s="7"/>
    </row>
    <row r="2" spans="1:183" ht="14.25" customHeight="1" x14ac:dyDescent="0.2">
      <c r="B2" s="3" t="str">
        <f>Klasse!B2</f>
        <v>Régent</v>
      </c>
      <c r="C2" s="5" t="s">
        <v>15</v>
      </c>
      <c r="D2" s="6" t="e">
        <f>ROUNDUP(AVERAGE(D5:D34),1)</f>
        <v>#DIV/0!</v>
      </c>
      <c r="E2" s="5"/>
      <c r="L2" s="9"/>
      <c r="M2" s="75" t="s">
        <v>34</v>
      </c>
      <c r="N2" s="11">
        <v>1</v>
      </c>
      <c r="O2" s="29"/>
      <c r="P2" s="29"/>
      <c r="Q2" s="29"/>
      <c r="R2" s="29">
        <f>SUM(BG2:BP2)</f>
        <v>10</v>
      </c>
      <c r="S2" s="30"/>
      <c r="T2" s="30"/>
      <c r="U2" s="30"/>
      <c r="V2" s="29"/>
      <c r="W2" s="30"/>
      <c r="X2" s="30"/>
      <c r="Y2" s="30"/>
      <c r="Z2" s="29"/>
      <c r="AA2" s="30"/>
      <c r="AB2" s="30"/>
      <c r="AC2" s="30"/>
      <c r="AD2" s="29"/>
      <c r="AE2" s="30"/>
      <c r="AF2" s="30"/>
      <c r="AG2" s="30"/>
      <c r="AH2" s="29"/>
      <c r="AI2" s="30"/>
      <c r="AJ2" s="30"/>
      <c r="AK2" s="30"/>
      <c r="AL2" s="29"/>
      <c r="AM2" s="30"/>
      <c r="AN2" s="30"/>
      <c r="AO2" s="30"/>
      <c r="AP2" s="29"/>
      <c r="AQ2" s="30"/>
      <c r="AR2" s="30"/>
      <c r="AS2" s="30"/>
      <c r="AT2" s="29"/>
      <c r="AU2" s="30"/>
      <c r="AV2" s="30"/>
      <c r="AW2" s="30"/>
      <c r="AX2" s="29"/>
      <c r="AY2" s="30"/>
      <c r="AZ2" s="30"/>
      <c r="BA2" s="30"/>
      <c r="BB2" s="29"/>
      <c r="BC2" s="30"/>
      <c r="BD2" s="30"/>
      <c r="BE2" s="30"/>
      <c r="BF2" s="29"/>
      <c r="BG2" s="12">
        <v>1</v>
      </c>
      <c r="BH2" s="12">
        <v>1</v>
      </c>
      <c r="BI2" s="12">
        <v>1</v>
      </c>
      <c r="BJ2" s="12">
        <v>1</v>
      </c>
      <c r="BK2" s="12">
        <v>1</v>
      </c>
      <c r="BL2" s="12">
        <v>1</v>
      </c>
      <c r="BM2" s="12">
        <v>1</v>
      </c>
      <c r="BN2" s="12">
        <v>1</v>
      </c>
      <c r="BO2" s="12">
        <v>1</v>
      </c>
      <c r="BP2" s="13">
        <v>1</v>
      </c>
      <c r="BQ2" s="7"/>
      <c r="BR2" s="75" t="s">
        <v>34</v>
      </c>
      <c r="BS2" s="11">
        <v>1</v>
      </c>
      <c r="BT2" s="29"/>
      <c r="BU2" s="29"/>
      <c r="BV2" s="29"/>
      <c r="BW2" s="29">
        <f>SUM(DL2:DU2)</f>
        <v>10</v>
      </c>
      <c r="BX2" s="30"/>
      <c r="BY2" s="30"/>
      <c r="BZ2" s="30"/>
      <c r="CA2" s="29"/>
      <c r="CB2" s="30"/>
      <c r="CC2" s="30"/>
      <c r="CD2" s="30"/>
      <c r="CE2" s="29"/>
      <c r="CF2" s="30"/>
      <c r="CG2" s="30"/>
      <c r="CH2" s="30"/>
      <c r="CI2" s="29"/>
      <c r="CJ2" s="30"/>
      <c r="CK2" s="30"/>
      <c r="CL2" s="30"/>
      <c r="CM2" s="29"/>
      <c r="CN2" s="30"/>
      <c r="CO2" s="30"/>
      <c r="CP2" s="30"/>
      <c r="CQ2" s="29"/>
      <c r="CR2" s="30"/>
      <c r="CS2" s="30"/>
      <c r="CT2" s="30"/>
      <c r="CU2" s="29"/>
      <c r="CV2" s="30"/>
      <c r="CW2" s="30"/>
      <c r="CX2" s="30"/>
      <c r="CY2" s="29"/>
      <c r="CZ2" s="30"/>
      <c r="DA2" s="30"/>
      <c r="DB2" s="30"/>
      <c r="DC2" s="29"/>
      <c r="DD2" s="30"/>
      <c r="DE2" s="30"/>
      <c r="DF2" s="30"/>
      <c r="DG2" s="29"/>
      <c r="DH2" s="30"/>
      <c r="DI2" s="30"/>
      <c r="DJ2" s="30"/>
      <c r="DK2" s="29"/>
      <c r="DL2" s="12">
        <v>1</v>
      </c>
      <c r="DM2" s="12">
        <v>1</v>
      </c>
      <c r="DN2" s="12">
        <v>1</v>
      </c>
      <c r="DO2" s="12">
        <v>1</v>
      </c>
      <c r="DP2" s="12">
        <v>1</v>
      </c>
      <c r="DQ2" s="12">
        <v>1</v>
      </c>
      <c r="DR2" s="12">
        <v>1</v>
      </c>
      <c r="DS2" s="12">
        <v>1</v>
      </c>
      <c r="DT2" s="12">
        <v>1</v>
      </c>
      <c r="DU2" s="13">
        <v>1</v>
      </c>
      <c r="DV2" s="7"/>
      <c r="DW2" s="75" t="s">
        <v>34</v>
      </c>
      <c r="DX2" s="11">
        <v>1</v>
      </c>
      <c r="DY2" s="29"/>
      <c r="DZ2" s="29"/>
      <c r="EA2" s="29"/>
      <c r="EB2" s="29">
        <f>SUM(FQ2:FZ2)</f>
        <v>10</v>
      </c>
      <c r="EC2" s="30"/>
      <c r="ED2" s="30"/>
      <c r="EE2" s="30"/>
      <c r="EF2" s="29"/>
      <c r="EG2" s="30"/>
      <c r="EH2" s="30"/>
      <c r="EI2" s="30"/>
      <c r="EJ2" s="29"/>
      <c r="EK2" s="30"/>
      <c r="EL2" s="30"/>
      <c r="EM2" s="30"/>
      <c r="EN2" s="29"/>
      <c r="EO2" s="30"/>
      <c r="EP2" s="30"/>
      <c r="EQ2" s="30"/>
      <c r="ER2" s="29"/>
      <c r="ES2" s="30"/>
      <c r="ET2" s="30"/>
      <c r="EU2" s="30"/>
      <c r="EV2" s="29"/>
      <c r="EW2" s="30"/>
      <c r="EX2" s="30"/>
      <c r="EY2" s="30"/>
      <c r="EZ2" s="29"/>
      <c r="FA2" s="30"/>
      <c r="FB2" s="30"/>
      <c r="FC2" s="30"/>
      <c r="FD2" s="29"/>
      <c r="FE2" s="30"/>
      <c r="FF2" s="30"/>
      <c r="FG2" s="30"/>
      <c r="FH2" s="29"/>
      <c r="FI2" s="30"/>
      <c r="FJ2" s="30"/>
      <c r="FK2" s="30"/>
      <c r="FL2" s="29"/>
      <c r="FM2" s="30"/>
      <c r="FN2" s="30"/>
      <c r="FO2" s="30"/>
      <c r="FP2" s="29"/>
      <c r="FQ2" s="12">
        <v>1</v>
      </c>
      <c r="FR2" s="12">
        <v>1</v>
      </c>
      <c r="FS2" s="12">
        <v>1</v>
      </c>
      <c r="FT2" s="12">
        <v>1</v>
      </c>
      <c r="FU2" s="12">
        <v>1</v>
      </c>
      <c r="FV2" s="12">
        <v>1</v>
      </c>
      <c r="FW2" s="12">
        <v>1</v>
      </c>
      <c r="FX2" s="12">
        <v>1</v>
      </c>
      <c r="FY2" s="12">
        <v>1</v>
      </c>
      <c r="FZ2" s="13">
        <v>1</v>
      </c>
      <c r="GA2" s="7"/>
    </row>
    <row r="3" spans="1:183" s="41" customFormat="1" ht="14.25" customHeight="1" x14ac:dyDescent="0.2">
      <c r="B3" s="5" t="str">
        <f>Klasse!C2</f>
        <v>Nbr:</v>
      </c>
      <c r="C3" s="33">
        <f>Klasse!D2</f>
        <v>0</v>
      </c>
      <c r="D3" s="81">
        <v>1</v>
      </c>
      <c r="E3" s="84"/>
      <c r="F3" s="85"/>
      <c r="G3" s="87">
        <v>1</v>
      </c>
      <c r="H3" s="83"/>
      <c r="I3" s="83"/>
      <c r="J3" s="83"/>
      <c r="K3" s="83"/>
      <c r="L3" s="84"/>
      <c r="M3" s="10"/>
      <c r="N3" s="43"/>
      <c r="O3" s="44"/>
      <c r="P3" s="44"/>
      <c r="Q3" s="44"/>
      <c r="R3" s="44"/>
      <c r="S3" s="45"/>
      <c r="T3" s="45"/>
      <c r="U3" s="45"/>
      <c r="V3" s="44"/>
      <c r="W3" s="45"/>
      <c r="X3" s="45"/>
      <c r="Y3" s="45"/>
      <c r="Z3" s="44"/>
      <c r="AA3" s="45"/>
      <c r="AB3" s="45"/>
      <c r="AC3" s="45"/>
      <c r="AD3" s="44"/>
      <c r="AE3" s="45"/>
      <c r="AF3" s="45"/>
      <c r="AG3" s="45"/>
      <c r="AH3" s="44"/>
      <c r="AI3" s="45"/>
      <c r="AJ3" s="45"/>
      <c r="AK3" s="45"/>
      <c r="AL3" s="44"/>
      <c r="AM3" s="45"/>
      <c r="AN3" s="45"/>
      <c r="AO3" s="45"/>
      <c r="AP3" s="44"/>
      <c r="AQ3" s="45"/>
      <c r="AR3" s="45"/>
      <c r="AS3" s="45"/>
      <c r="AT3" s="44"/>
      <c r="AU3" s="45"/>
      <c r="AV3" s="45"/>
      <c r="AW3" s="45"/>
      <c r="AX3" s="44"/>
      <c r="AY3" s="45"/>
      <c r="AZ3" s="45"/>
      <c r="BA3" s="45"/>
      <c r="BB3" s="44"/>
      <c r="BC3" s="45"/>
      <c r="BD3" s="45"/>
      <c r="BE3" s="45"/>
      <c r="BF3" s="44"/>
      <c r="BG3" s="46"/>
      <c r="BH3" s="46"/>
      <c r="BI3" s="46"/>
      <c r="BJ3" s="46"/>
      <c r="BK3" s="46"/>
      <c r="BL3" s="46"/>
      <c r="BM3" s="46"/>
      <c r="BN3" s="46"/>
      <c r="BO3" s="46"/>
      <c r="BP3" s="46"/>
      <c r="BQ3" s="47"/>
      <c r="BR3" s="10"/>
      <c r="BS3" s="43"/>
      <c r="BT3" s="44"/>
      <c r="BU3" s="44"/>
      <c r="BV3" s="44"/>
      <c r="BW3" s="44"/>
      <c r="BX3" s="45"/>
      <c r="BY3" s="45"/>
      <c r="BZ3" s="45"/>
      <c r="CA3" s="44"/>
      <c r="CB3" s="45"/>
      <c r="CC3" s="45"/>
      <c r="CD3" s="45"/>
      <c r="CE3" s="44"/>
      <c r="CF3" s="45"/>
      <c r="CG3" s="45"/>
      <c r="CH3" s="45"/>
      <c r="CI3" s="44"/>
      <c r="CJ3" s="45"/>
      <c r="CK3" s="45"/>
      <c r="CL3" s="45"/>
      <c r="CM3" s="44"/>
      <c r="CN3" s="45"/>
      <c r="CO3" s="45"/>
      <c r="CP3" s="45"/>
      <c r="CQ3" s="44"/>
      <c r="CR3" s="45"/>
      <c r="CS3" s="45"/>
      <c r="CT3" s="45"/>
      <c r="CU3" s="44"/>
      <c r="CV3" s="45"/>
      <c r="CW3" s="45"/>
      <c r="CX3" s="45"/>
      <c r="CY3" s="44"/>
      <c r="CZ3" s="45"/>
      <c r="DA3" s="45"/>
      <c r="DB3" s="45"/>
      <c r="DC3" s="44"/>
      <c r="DD3" s="45"/>
      <c r="DE3" s="45"/>
      <c r="DF3" s="45"/>
      <c r="DG3" s="44"/>
      <c r="DH3" s="45"/>
      <c r="DI3" s="45"/>
      <c r="DJ3" s="45"/>
      <c r="DK3" s="44"/>
      <c r="DL3" s="46"/>
      <c r="DM3" s="46"/>
      <c r="DN3" s="46"/>
      <c r="DO3" s="46"/>
      <c r="DP3" s="46"/>
      <c r="DQ3" s="46"/>
      <c r="DR3" s="46"/>
      <c r="DS3" s="46"/>
      <c r="DT3" s="46"/>
      <c r="DU3" s="46"/>
      <c r="DV3" s="47"/>
      <c r="DW3" s="10"/>
      <c r="DX3" s="43"/>
      <c r="DY3" s="44"/>
      <c r="DZ3" s="44"/>
      <c r="EA3" s="44"/>
      <c r="EB3" s="44"/>
      <c r="EC3" s="45"/>
      <c r="ED3" s="45"/>
      <c r="EE3" s="45"/>
      <c r="EF3" s="44"/>
      <c r="EG3" s="45"/>
      <c r="EH3" s="45"/>
      <c r="EI3" s="45"/>
      <c r="EJ3" s="44"/>
      <c r="EK3" s="45"/>
      <c r="EL3" s="45"/>
      <c r="EM3" s="45"/>
      <c r="EN3" s="44"/>
      <c r="EO3" s="45"/>
      <c r="EP3" s="45"/>
      <c r="EQ3" s="45"/>
      <c r="ER3" s="44"/>
      <c r="ES3" s="45"/>
      <c r="ET3" s="45"/>
      <c r="EU3" s="45"/>
      <c r="EV3" s="44"/>
      <c r="EW3" s="45"/>
      <c r="EX3" s="45"/>
      <c r="EY3" s="45"/>
      <c r="EZ3" s="44"/>
      <c r="FA3" s="45"/>
      <c r="FB3" s="45"/>
      <c r="FC3" s="45"/>
      <c r="FD3" s="44"/>
      <c r="FE3" s="45"/>
      <c r="FF3" s="45"/>
      <c r="FG3" s="45"/>
      <c r="FH3" s="44"/>
      <c r="FI3" s="45"/>
      <c r="FJ3" s="45"/>
      <c r="FK3" s="45"/>
      <c r="FL3" s="44"/>
      <c r="FM3" s="45"/>
      <c r="FN3" s="45"/>
      <c r="FO3" s="45"/>
      <c r="FP3" s="44"/>
      <c r="FQ3" s="46"/>
      <c r="FR3" s="46"/>
      <c r="FS3" s="46"/>
      <c r="FT3" s="46"/>
      <c r="FU3" s="46"/>
      <c r="FV3" s="46"/>
      <c r="FW3" s="46"/>
      <c r="FX3" s="46"/>
      <c r="FY3" s="46"/>
      <c r="FZ3" s="46"/>
      <c r="GA3" s="47"/>
    </row>
    <row r="4" spans="1:183" ht="97.5" x14ac:dyDescent="0.2">
      <c r="A4" s="3" t="s">
        <v>44</v>
      </c>
      <c r="B4" s="3" t="s">
        <v>2</v>
      </c>
      <c r="C4" s="3" t="s">
        <v>3</v>
      </c>
      <c r="D4" s="14" t="s">
        <v>0</v>
      </c>
      <c r="E4" s="14" t="s">
        <v>1</v>
      </c>
      <c r="F4" s="25" t="s">
        <v>6</v>
      </c>
      <c r="G4" s="80" t="s">
        <v>39</v>
      </c>
      <c r="H4" s="97" t="s">
        <v>50</v>
      </c>
      <c r="I4" s="78" t="s">
        <v>36</v>
      </c>
      <c r="J4" s="78" t="s">
        <v>37</v>
      </c>
      <c r="K4" s="78" t="s">
        <v>38</v>
      </c>
      <c r="L4" s="97" t="s">
        <v>51</v>
      </c>
      <c r="M4" s="99" t="s">
        <v>232</v>
      </c>
      <c r="N4" s="95" t="s">
        <v>54</v>
      </c>
      <c r="O4" s="27" t="s">
        <v>5</v>
      </c>
      <c r="P4" s="27" t="s">
        <v>4</v>
      </c>
      <c r="Q4" s="27" t="s">
        <v>10</v>
      </c>
      <c r="R4" s="27" t="s">
        <v>9</v>
      </c>
      <c r="S4" s="27" t="s">
        <v>67</v>
      </c>
      <c r="T4" s="27" t="s">
        <v>68</v>
      </c>
      <c r="U4" s="27" t="s">
        <v>7</v>
      </c>
      <c r="V4" s="28" t="s">
        <v>8</v>
      </c>
      <c r="W4" s="27" t="s">
        <v>69</v>
      </c>
      <c r="X4" s="27" t="s">
        <v>70</v>
      </c>
      <c r="Y4" s="27" t="s">
        <v>71</v>
      </c>
      <c r="Z4" s="28" t="s">
        <v>72</v>
      </c>
      <c r="AA4" s="27" t="s">
        <v>73</v>
      </c>
      <c r="AB4" s="27" t="s">
        <v>74</v>
      </c>
      <c r="AC4" s="27" t="s">
        <v>75</v>
      </c>
      <c r="AD4" s="28" t="s">
        <v>76</v>
      </c>
      <c r="AE4" s="27" t="s">
        <v>77</v>
      </c>
      <c r="AF4" s="27" t="s">
        <v>78</v>
      </c>
      <c r="AG4" s="27" t="s">
        <v>79</v>
      </c>
      <c r="AH4" s="28" t="s">
        <v>80</v>
      </c>
      <c r="AI4" s="27" t="s">
        <v>81</v>
      </c>
      <c r="AJ4" s="27" t="s">
        <v>49</v>
      </c>
      <c r="AK4" s="27" t="s">
        <v>82</v>
      </c>
      <c r="AL4" s="28" t="s">
        <v>83</v>
      </c>
      <c r="AM4" s="27" t="s">
        <v>84</v>
      </c>
      <c r="AN4" s="27" t="s">
        <v>85</v>
      </c>
      <c r="AO4" s="27" t="s">
        <v>86</v>
      </c>
      <c r="AP4" s="28" t="s">
        <v>87</v>
      </c>
      <c r="AQ4" s="27" t="s">
        <v>88</v>
      </c>
      <c r="AR4" s="27" t="s">
        <v>89</v>
      </c>
      <c r="AS4" s="27" t="s">
        <v>90</v>
      </c>
      <c r="AT4" s="28" t="s">
        <v>91</v>
      </c>
      <c r="AU4" s="27" t="s">
        <v>92</v>
      </c>
      <c r="AV4" s="27" t="s">
        <v>93</v>
      </c>
      <c r="AW4" s="27" t="s">
        <v>94</v>
      </c>
      <c r="AX4" s="28" t="s">
        <v>95</v>
      </c>
      <c r="AY4" s="27" t="s">
        <v>96</v>
      </c>
      <c r="AZ4" s="27" t="s">
        <v>97</v>
      </c>
      <c r="BA4" s="27" t="s">
        <v>98</v>
      </c>
      <c r="BB4" s="28" t="s">
        <v>99</v>
      </c>
      <c r="BC4" s="27" t="s">
        <v>100</v>
      </c>
      <c r="BD4" s="27" t="s">
        <v>101</v>
      </c>
      <c r="BE4" s="27" t="s">
        <v>102</v>
      </c>
      <c r="BF4" s="28" t="s">
        <v>103</v>
      </c>
      <c r="BG4" s="96" t="s">
        <v>104</v>
      </c>
      <c r="BH4" s="96" t="s">
        <v>105</v>
      </c>
      <c r="BI4" s="96" t="s">
        <v>106</v>
      </c>
      <c r="BJ4" s="96" t="s">
        <v>107</v>
      </c>
      <c r="BK4" s="96" t="s">
        <v>108</v>
      </c>
      <c r="BL4" s="96" t="s">
        <v>109</v>
      </c>
      <c r="BM4" s="96" t="s">
        <v>110</v>
      </c>
      <c r="BN4" s="96" t="s">
        <v>111</v>
      </c>
      <c r="BO4" s="96" t="s">
        <v>112</v>
      </c>
      <c r="BP4" s="96" t="s">
        <v>113</v>
      </c>
      <c r="BQ4" s="98" t="s">
        <v>52</v>
      </c>
      <c r="BR4" s="99" t="s">
        <v>233</v>
      </c>
      <c r="BS4" s="95" t="s">
        <v>53</v>
      </c>
      <c r="BT4" s="27" t="s">
        <v>116</v>
      </c>
      <c r="BU4" s="27" t="s">
        <v>117</v>
      </c>
      <c r="BV4" s="27" t="s">
        <v>118</v>
      </c>
      <c r="BW4" s="27" t="s">
        <v>119</v>
      </c>
      <c r="BX4" s="27" t="s">
        <v>120</v>
      </c>
      <c r="BY4" s="27" t="s">
        <v>121</v>
      </c>
      <c r="BZ4" s="27" t="s">
        <v>122</v>
      </c>
      <c r="CA4" s="28" t="s">
        <v>123</v>
      </c>
      <c r="CB4" s="27" t="s">
        <v>124</v>
      </c>
      <c r="CC4" s="27" t="s">
        <v>125</v>
      </c>
      <c r="CD4" s="27" t="s">
        <v>126</v>
      </c>
      <c r="CE4" s="28" t="s">
        <v>127</v>
      </c>
      <c r="CF4" s="27" t="s">
        <v>128</v>
      </c>
      <c r="CG4" s="27" t="s">
        <v>129</v>
      </c>
      <c r="CH4" s="27" t="s">
        <v>130</v>
      </c>
      <c r="CI4" s="28" t="s">
        <v>131</v>
      </c>
      <c r="CJ4" s="27" t="s">
        <v>132</v>
      </c>
      <c r="CK4" s="27" t="s">
        <v>133</v>
      </c>
      <c r="CL4" s="27" t="s">
        <v>134</v>
      </c>
      <c r="CM4" s="28" t="s">
        <v>135</v>
      </c>
      <c r="CN4" s="27" t="s">
        <v>136</v>
      </c>
      <c r="CO4" s="27" t="s">
        <v>137</v>
      </c>
      <c r="CP4" s="27" t="s">
        <v>138</v>
      </c>
      <c r="CQ4" s="28" t="s">
        <v>139</v>
      </c>
      <c r="CR4" s="27" t="s">
        <v>140</v>
      </c>
      <c r="CS4" s="27" t="s">
        <v>141</v>
      </c>
      <c r="CT4" s="27" t="s">
        <v>142</v>
      </c>
      <c r="CU4" s="28" t="s">
        <v>143</v>
      </c>
      <c r="CV4" s="27" t="s">
        <v>144</v>
      </c>
      <c r="CW4" s="27" t="s">
        <v>145</v>
      </c>
      <c r="CX4" s="27" t="s">
        <v>146</v>
      </c>
      <c r="CY4" s="28" t="s">
        <v>147</v>
      </c>
      <c r="CZ4" s="27" t="s">
        <v>148</v>
      </c>
      <c r="DA4" s="27" t="s">
        <v>149</v>
      </c>
      <c r="DB4" s="27" t="s">
        <v>150</v>
      </c>
      <c r="DC4" s="28" t="s">
        <v>151</v>
      </c>
      <c r="DD4" s="27" t="s">
        <v>152</v>
      </c>
      <c r="DE4" s="27" t="s">
        <v>153</v>
      </c>
      <c r="DF4" s="27" t="s">
        <v>154</v>
      </c>
      <c r="DG4" s="28" t="s">
        <v>155</v>
      </c>
      <c r="DH4" s="27" t="s">
        <v>156</v>
      </c>
      <c r="DI4" s="27" t="s">
        <v>157</v>
      </c>
      <c r="DJ4" s="27" t="s">
        <v>158</v>
      </c>
      <c r="DK4" s="28" t="s">
        <v>159</v>
      </c>
      <c r="DL4" s="96" t="s">
        <v>160</v>
      </c>
      <c r="DM4" s="96" t="s">
        <v>161</v>
      </c>
      <c r="DN4" s="96" t="s">
        <v>162</v>
      </c>
      <c r="DO4" s="96" t="s">
        <v>163</v>
      </c>
      <c r="DP4" s="96" t="s">
        <v>164</v>
      </c>
      <c r="DQ4" s="96" t="s">
        <v>165</v>
      </c>
      <c r="DR4" s="96" t="s">
        <v>166</v>
      </c>
      <c r="DS4" s="96" t="s">
        <v>167</v>
      </c>
      <c r="DT4" s="96" t="s">
        <v>168</v>
      </c>
      <c r="DU4" s="96" t="s">
        <v>169</v>
      </c>
      <c r="DV4" s="98" t="s">
        <v>55</v>
      </c>
      <c r="DW4" s="99" t="s">
        <v>234</v>
      </c>
      <c r="DX4" s="95" t="s">
        <v>225</v>
      </c>
      <c r="DY4" s="27" t="s">
        <v>170</v>
      </c>
      <c r="DZ4" s="27" t="s">
        <v>171</v>
      </c>
      <c r="EA4" s="27" t="s">
        <v>172</v>
      </c>
      <c r="EB4" s="27" t="s">
        <v>173</v>
      </c>
      <c r="EC4" s="27" t="s">
        <v>174</v>
      </c>
      <c r="ED4" s="27" t="s">
        <v>175</v>
      </c>
      <c r="EE4" s="27" t="s">
        <v>176</v>
      </c>
      <c r="EF4" s="28" t="s">
        <v>177</v>
      </c>
      <c r="EG4" s="27" t="s">
        <v>178</v>
      </c>
      <c r="EH4" s="27" t="s">
        <v>179</v>
      </c>
      <c r="EI4" s="27" t="s">
        <v>180</v>
      </c>
      <c r="EJ4" s="28" t="s">
        <v>181</v>
      </c>
      <c r="EK4" s="27" t="s">
        <v>182</v>
      </c>
      <c r="EL4" s="27" t="s">
        <v>183</v>
      </c>
      <c r="EM4" s="27" t="s">
        <v>184</v>
      </c>
      <c r="EN4" s="28" t="s">
        <v>185</v>
      </c>
      <c r="EO4" s="27" t="s">
        <v>186</v>
      </c>
      <c r="EP4" s="27" t="s">
        <v>187</v>
      </c>
      <c r="EQ4" s="27" t="s">
        <v>188</v>
      </c>
      <c r="ER4" s="28" t="s">
        <v>189</v>
      </c>
      <c r="ES4" s="27" t="s">
        <v>190</v>
      </c>
      <c r="ET4" s="27" t="s">
        <v>191</v>
      </c>
      <c r="EU4" s="27" t="s">
        <v>192</v>
      </c>
      <c r="EV4" s="28" t="s">
        <v>193</v>
      </c>
      <c r="EW4" s="27" t="s">
        <v>194</v>
      </c>
      <c r="EX4" s="27" t="s">
        <v>195</v>
      </c>
      <c r="EY4" s="27" t="s">
        <v>196</v>
      </c>
      <c r="EZ4" s="28" t="s">
        <v>197</v>
      </c>
      <c r="FA4" s="27" t="s">
        <v>198</v>
      </c>
      <c r="FB4" s="27" t="s">
        <v>199</v>
      </c>
      <c r="FC4" s="27" t="s">
        <v>200</v>
      </c>
      <c r="FD4" s="28" t="s">
        <v>201</v>
      </c>
      <c r="FE4" s="27" t="s">
        <v>202</v>
      </c>
      <c r="FF4" s="27" t="s">
        <v>203</v>
      </c>
      <c r="FG4" s="27" t="s">
        <v>204</v>
      </c>
      <c r="FH4" s="28" t="s">
        <v>205</v>
      </c>
      <c r="FI4" s="27" t="s">
        <v>206</v>
      </c>
      <c r="FJ4" s="27" t="s">
        <v>207</v>
      </c>
      <c r="FK4" s="27" t="s">
        <v>208</v>
      </c>
      <c r="FL4" s="28" t="s">
        <v>209</v>
      </c>
      <c r="FM4" s="27" t="s">
        <v>210</v>
      </c>
      <c r="FN4" s="27" t="s">
        <v>211</v>
      </c>
      <c r="FO4" s="27" t="s">
        <v>212</v>
      </c>
      <c r="FP4" s="28" t="s">
        <v>213</v>
      </c>
      <c r="FQ4" s="96" t="s">
        <v>214</v>
      </c>
      <c r="FR4" s="96" t="s">
        <v>215</v>
      </c>
      <c r="FS4" s="96" t="s">
        <v>216</v>
      </c>
      <c r="FT4" s="96" t="s">
        <v>217</v>
      </c>
      <c r="FU4" s="96" t="s">
        <v>218</v>
      </c>
      <c r="FV4" s="96" t="s">
        <v>219</v>
      </c>
      <c r="FW4" s="96" t="s">
        <v>220</v>
      </c>
      <c r="FX4" s="96" t="s">
        <v>221</v>
      </c>
      <c r="FY4" s="96" t="s">
        <v>222</v>
      </c>
      <c r="FZ4" s="96" t="s">
        <v>223</v>
      </c>
      <c r="GA4" s="98" t="s">
        <v>224</v>
      </c>
    </row>
    <row r="5" spans="1:183" ht="12.75" customHeight="1" x14ac:dyDescent="0.2">
      <c r="A5" s="1">
        <v>1</v>
      </c>
      <c r="B5" s="1">
        <f>Klasse!B4</f>
        <v>0</v>
      </c>
      <c r="C5" s="1">
        <f>Klasse!C4</f>
        <v>0</v>
      </c>
      <c r="D5" s="2" t="str">
        <f>IF(ISERROR(F5),"",ROUND(IF(G5="",F5,($G$3*G5+$D$3*F5)/($G$3+$D$3)),0))</f>
        <v/>
      </c>
      <c r="E5" s="2" t="str">
        <f t="shared" ref="E5:E34" si="0">IF(ISERROR(RANK(D5,D$5:D$34,0)),"",RANK(D5,D$5:D$34,0))</f>
        <v/>
      </c>
      <c r="F5" s="26" t="e">
        <f t="shared" ref="F5:F34" si="1">(P5*N$2+BU5*BS$2+DZ5*DX$2)*6/SUM(IF(Q5=0,0,N$2),IF(BV5=0,0,BS$2),IF(EA5=0,0,DX$2))</f>
        <v>#DIV/0!</v>
      </c>
      <c r="G5" s="77"/>
      <c r="H5" s="7"/>
      <c r="I5" s="77" t="str">
        <f>IF(ISERROR($F5),"",IF(M5="","NEV",M5))</f>
        <v/>
      </c>
      <c r="J5" s="77" t="str">
        <f>IF(ISERROR($F5),"",IF(BR5="","NEV",BR5))</f>
        <v/>
      </c>
      <c r="K5" s="77" t="str">
        <f>IF(ISERROR($F5),"",IF(DW5="","NEV",DW5))</f>
        <v/>
      </c>
      <c r="L5" s="7"/>
      <c r="M5" s="76" t="str">
        <f>IF(N5="AA","TB","") &amp; IF(N5="BB","BIE","") &amp; IF(N5="CC","SAT","") &amp; IF(N5="DD","INS","") &amp; IF(N5="AB","TB","") &amp; IF(N5="BC","BIE","") &amp; IF(N5="CD","SAT","") &amp; IF(N5="DE","INS","") &amp; IF(N5="EE","INS","") &amp; IF(N5="EF","INS","") &amp; IF(N5="FF","INS","")</f>
        <v/>
      </c>
      <c r="N5" s="18" t="str">
        <f t="shared" ref="N5:N34" si="2">IF(Q5=0,"",IF(P5&gt;9.49999,"AA","")&amp;IF(AND(P5&lt;9.5,P5&gt;8.5),"AB","")&amp;IF(AND(P5&gt;7.49999,P5&lt;8.50001),"BB","")&amp;IF(AND(P5&lt;7.5,P5&gt;6.5),"BC","")&amp;IF(AND(P5&gt;5.49999,P5&lt;6.50001),"CC","")&amp;IF(AND(P5&lt;5.5,P5&gt;4.5),"CD","")&amp;IF(AND(P5&gt;3.49999,P5&lt;4.50001),"DD","")&amp;IF(AND(P5&lt;3.5,P5&gt;2.5),"DE","")&amp;IF(AND(P5&gt;1.49999,P5&lt;2.50001),"EE","")&amp; IF(AND(P5&lt;1.5,P5&gt;0.5),"EF","")&amp; IF(O5&lt;0.49999,"FF",""))</f>
        <v/>
      </c>
      <c r="O5" s="31">
        <f t="shared" ref="O5:O34" si="3">IF(ISERROR(P5),"",ROUND(P5,0))</f>
        <v>0</v>
      </c>
      <c r="P5" s="32">
        <f t="shared" ref="P5:P34" si="4">IF(ISERROR(R5/Q5),0,R5/Q5)</f>
        <v>0</v>
      </c>
      <c r="Q5" s="31">
        <f t="shared" ref="Q5:Q34" si="5">SUM(U5,Y5,AC5,AG5,AK5,AO5,AS5,AW5,BA5,BE5)</f>
        <v>0</v>
      </c>
      <c r="R5" s="31">
        <f t="shared" ref="R5:R34" si="6">SUM(U5*V5,Y5*Z5,AC5*AD5,AG5*AH5,AK5*AL5,AO5*AP5,AS5*AT5,AW5*AX5,BA5*BB5,BE5*BF5)</f>
        <v>0</v>
      </c>
      <c r="S5" s="32" t="str">
        <f t="shared" ref="S5:S34" si="7">LEFT(BG5)</f>
        <v/>
      </c>
      <c r="T5" s="32" t="str">
        <f t="shared" ref="T5:T34" si="8">RIGHT(BG5)</f>
        <v/>
      </c>
      <c r="U5" s="32">
        <f t="shared" ref="U5:U34" si="9">IF(S5="",0,BG$2)</f>
        <v>0</v>
      </c>
      <c r="V5" s="31">
        <f t="shared" ref="V5:V34" si="10">(5*COUNTIF(S5:T5,"A")+4*COUNTIF(S5:T5,"B")+3*COUNTIF(S5:T5,"C")+2*COUNTIF(S5:T5,"D")+1*COUNTIF(S5:T5,"E")+0*COUNTIF(S5:T5,"F"))</f>
        <v>0</v>
      </c>
      <c r="W5" s="32" t="str">
        <f t="shared" ref="W5:W34" si="11">LEFT(BH5)</f>
        <v/>
      </c>
      <c r="X5" s="32" t="str">
        <f t="shared" ref="X5:X34" si="12">RIGHT(BH5)</f>
        <v/>
      </c>
      <c r="Y5" s="32">
        <f t="shared" ref="Y5:Y34" si="13">IF(W5="",0,BH$2)</f>
        <v>0</v>
      </c>
      <c r="Z5" s="31">
        <f t="shared" ref="Z5:Z34" si="14">(5*COUNTIF(W5:X5,"A")+4*COUNTIF(W5:X5,"B")+3*COUNTIF(W5:X5,"C")+2*COUNTIF(W5:X5,"D")+1*COUNTIF(W5:X5,"E")+0*COUNTIF(W5:X5,"F"))</f>
        <v>0</v>
      </c>
      <c r="AA5" s="32" t="str">
        <f t="shared" ref="AA5:AA34" si="15">LEFT(BI5)</f>
        <v/>
      </c>
      <c r="AB5" s="32" t="str">
        <f t="shared" ref="AB5:AB34" si="16">RIGHT(BI5)</f>
        <v/>
      </c>
      <c r="AC5" s="32">
        <f t="shared" ref="AC5:AC34" si="17">IF(AA5="",0,BI$2)</f>
        <v>0</v>
      </c>
      <c r="AD5" s="31">
        <f t="shared" ref="AD5:AD34" si="18">(5*COUNTIF(AA5:AB5,"A")+4*COUNTIF(AA5:AB5,"B")+3*COUNTIF(AA5:AB5,"C")+2*COUNTIF(AA5:AB5,"D")+1*COUNTIF(AA5:AB5,"E")+0*COUNTIF(AA5:AB5,"F"))</f>
        <v>0</v>
      </c>
      <c r="AE5" s="32" t="str">
        <f t="shared" ref="AE5:AE34" si="19">LEFT(BJ5)</f>
        <v/>
      </c>
      <c r="AF5" s="32" t="str">
        <f t="shared" ref="AF5:AF34" si="20">RIGHT(BJ5)</f>
        <v/>
      </c>
      <c r="AG5" s="32">
        <f t="shared" ref="AG5:AG34" si="21">IF(AE5="",0,BJ$2)</f>
        <v>0</v>
      </c>
      <c r="AH5" s="31">
        <f t="shared" ref="AH5:AH34" si="22">(5*COUNTIF(AE5:AF5,"A")+4*COUNTIF(AE5:AF5,"B")+3*COUNTIF(AE5:AF5,"C")+2*COUNTIF(AE5:AF5,"D")+1*COUNTIF(AE5:AF5,"E")+0*COUNTIF(AE5:AF5,"F"))</f>
        <v>0</v>
      </c>
      <c r="AI5" s="32" t="str">
        <f t="shared" ref="AI5:AI34" si="23">LEFT(BK5)</f>
        <v/>
      </c>
      <c r="AJ5" s="32" t="str">
        <f t="shared" ref="AJ5:AJ34" si="24">RIGHT(BK5)</f>
        <v/>
      </c>
      <c r="AK5" s="32">
        <f t="shared" ref="AK5:AK34" si="25">IF(AI5="",0,BK$2)</f>
        <v>0</v>
      </c>
      <c r="AL5" s="31">
        <f t="shared" ref="AL5:AL34" si="26">(5*COUNTIF(AI5:AJ5,"A")+4*COUNTIF(AI5:AJ5,"B")+3*COUNTIF(AI5:AJ5,"C")+2*COUNTIF(AI5:AJ5,"D")+1*COUNTIF(AI5:AJ5,"E")+0*COUNTIF(AI5:AJ5,"F"))</f>
        <v>0</v>
      </c>
      <c r="AM5" s="32" t="str">
        <f t="shared" ref="AM5:AM34" si="27">LEFT(BL5)</f>
        <v/>
      </c>
      <c r="AN5" s="32" t="str">
        <f t="shared" ref="AN5:AN34" si="28">RIGHT(BL5)</f>
        <v/>
      </c>
      <c r="AO5" s="32">
        <f t="shared" ref="AO5:AO34" si="29">IF(AM5="",0,BL$2)</f>
        <v>0</v>
      </c>
      <c r="AP5" s="31">
        <f t="shared" ref="AP5:AP34" si="30">(5*COUNTIF(AM5:AN5,"A")+4*COUNTIF(AM5:AN5,"B")+3*COUNTIF(AM5:AN5,"C")+2*COUNTIF(AM5:AN5,"D")+1*COUNTIF(AM5:AN5,"E")+0*COUNTIF(AM5:AN5,"F"))</f>
        <v>0</v>
      </c>
      <c r="AQ5" s="32" t="str">
        <f t="shared" ref="AQ5:AQ34" si="31">LEFT(BM5)</f>
        <v/>
      </c>
      <c r="AR5" s="32" t="str">
        <f t="shared" ref="AR5:AR34" si="32">RIGHT(BM5)</f>
        <v/>
      </c>
      <c r="AS5" s="32">
        <f t="shared" ref="AS5:AS34" si="33">IF(AQ5="",0,BM$2)</f>
        <v>0</v>
      </c>
      <c r="AT5" s="31">
        <f t="shared" ref="AT5:AT34" si="34">(5*COUNTIF(AQ5:AR5,"A")+4*COUNTIF(AQ5:AR5,"B")+3*COUNTIF(AQ5:AR5,"C")+2*COUNTIF(AQ5:AR5,"D")+1*COUNTIF(AQ5:AR5,"E")+0*COUNTIF(AQ5:AR5,"F"))</f>
        <v>0</v>
      </c>
      <c r="AU5" s="32" t="str">
        <f t="shared" ref="AU5:AU34" si="35">LEFT(BN5)</f>
        <v/>
      </c>
      <c r="AV5" s="32" t="str">
        <f t="shared" ref="AV5:AV34" si="36">RIGHT(BN5)</f>
        <v/>
      </c>
      <c r="AW5" s="32">
        <f t="shared" ref="AW5:AW34" si="37">IF(AU5="",0,BN$2)</f>
        <v>0</v>
      </c>
      <c r="AX5" s="31">
        <f t="shared" ref="AX5:AX34" si="38">(5*COUNTIF(AU5:AV5,"A")+4*COUNTIF(AU5:AV5,"B")+3*COUNTIF(AU5:AV5,"C")+2*COUNTIF(AU5:AV5,"D")+1*COUNTIF(AU5:AV5,"E")+0*COUNTIF(AU5:AV5,"F"))</f>
        <v>0</v>
      </c>
      <c r="AY5" s="32" t="str">
        <f t="shared" ref="AY5:AY34" si="39">LEFT(BO5)</f>
        <v/>
      </c>
      <c r="AZ5" s="32" t="str">
        <f t="shared" ref="AZ5:AZ34" si="40">RIGHT(BO5)</f>
        <v/>
      </c>
      <c r="BA5" s="32">
        <f t="shared" ref="BA5:BA34" si="41">IF(AY5="",0,BO$2)</f>
        <v>0</v>
      </c>
      <c r="BB5" s="31">
        <f t="shared" ref="BB5:BB34" si="42">(5*COUNTIF(AY5:AZ5,"A")+4*COUNTIF(AY5:AZ5,"B")+3*COUNTIF(AY5:AZ5,"C")+2*COUNTIF(AY5:AZ5,"D")+1*COUNTIF(AY5:AZ5,"E")+0*COUNTIF(AY5:AZ5,"F"))</f>
        <v>0</v>
      </c>
      <c r="BC5" s="32" t="str">
        <f t="shared" ref="BC5:BC34" si="43">LEFT(BP5)</f>
        <v/>
      </c>
      <c r="BD5" s="32" t="str">
        <f t="shared" ref="BD5:BD34" si="44">RIGHT(BP5)</f>
        <v/>
      </c>
      <c r="BE5" s="32">
        <f t="shared" ref="BE5:BE34" si="45">IF(BC5="",0,BP$2)</f>
        <v>0</v>
      </c>
      <c r="BF5" s="31">
        <f t="shared" ref="BF5:BF34" si="46">(5*COUNTIF(BC5:BD5,"A")+4*COUNTIF(BC5:BD5,"B")+3*COUNTIF(BC5:BD5,"C")+2*COUNTIF(BC5:BD5,"D")+1*COUNTIF(BC5:BD5,"E")+0*COUNTIF(BC5:BD5,"F"))</f>
        <v>0</v>
      </c>
      <c r="BG5" s="79"/>
      <c r="BH5" s="2"/>
      <c r="BI5" s="2"/>
      <c r="BJ5" s="2"/>
      <c r="BK5" s="2"/>
      <c r="BL5" s="2"/>
      <c r="BM5" s="2"/>
      <c r="BN5" s="2"/>
      <c r="BO5" s="2"/>
      <c r="BP5" s="2"/>
      <c r="BQ5" s="7"/>
      <c r="BR5" s="76" t="str">
        <f>IF(BS5="AA","TB","") &amp; IF(BS5="BB","BIE","") &amp; IF(BS5="CC","SAT","") &amp; IF(BS5="DD","INS","") &amp; IF(BS5="AB","TB","") &amp; IF(BS5="BC","BIE","") &amp; IF(BS5="CD","SAT","") &amp; IF(BS5="DE","INS","") &amp; IF(BS5="EE","INS","") &amp; IF(BS5="EF","INS","") &amp; IF(BS5="FF","INS","")</f>
        <v/>
      </c>
      <c r="BS5" s="18" t="str">
        <f t="shared" ref="BS5:BS34" si="47">IF(BV5=0,"",IF(BU5&gt;9.49999,"AA","")&amp;IF(AND(BU5&lt;9.5,BU5&gt;8.5),"AB","")&amp;IF(AND(BU5&gt;7.49999,BU5&lt;8.50001),"BB","")&amp;IF(AND(BU5&lt;7.5,BU5&gt;6.5),"BC","")&amp;IF(AND(BU5&gt;5.49999,BU5&lt;6.50001),"CC","")&amp;IF(AND(BU5&lt;5.5,BU5&gt;4.5),"CD","")&amp;IF(AND(BU5&gt;3.49999,BU5&lt;4.50001),"DD","")&amp;IF(AND(BU5&lt;3.5,BU5&gt;2.5),"DE","")&amp;IF(AND(BU5&gt;1.49999,BU5&lt;2.50001),"EE","")&amp; IF(AND(BU5&lt;1.5,BU5&gt;0.5),"EF","")&amp; IF(BT5&lt;0.49999,"FF",""))</f>
        <v/>
      </c>
      <c r="BT5" s="31">
        <f t="shared" ref="BT5:BT34" si="48">IF(ISERROR(BU5),"",ROUND(BU5,0))</f>
        <v>0</v>
      </c>
      <c r="BU5" s="32">
        <f t="shared" ref="BU5:BU34" si="49">IF(ISERROR(BW5/BV5),0,BW5/BV5)</f>
        <v>0</v>
      </c>
      <c r="BV5" s="31">
        <f t="shared" ref="BV5:BV34" si="50">SUM(BZ5,CD5,CH5,CL5,CP5,CT5,CX5,DB5,DF5,DJ5)</f>
        <v>0</v>
      </c>
      <c r="BW5" s="31">
        <f t="shared" ref="BW5:BW34" si="51">SUM(BZ5*CA5,CD5*CE5,CH5*CI5,CL5*CM5,CP5*CQ5,CT5*CU5,CX5*CY5,DB5*DC5,DF5*DG5,DJ5*DK5)</f>
        <v>0</v>
      </c>
      <c r="BX5" s="32" t="str">
        <f t="shared" ref="BX5:BX34" si="52">LEFT(DL5)</f>
        <v/>
      </c>
      <c r="BY5" s="32" t="str">
        <f t="shared" ref="BY5:BY34" si="53">RIGHT(DL5)</f>
        <v/>
      </c>
      <c r="BZ5" s="32">
        <f t="shared" ref="BZ5:BZ34" si="54">IF(BX5="",0,DL$2)</f>
        <v>0</v>
      </c>
      <c r="CA5" s="31">
        <f t="shared" ref="CA5:CA34" si="55">(5*COUNTIF(BX5:BY5,"A")+4*COUNTIF(BX5:BY5,"B")+3*COUNTIF(BX5:BY5,"C")+2*COUNTIF(BX5:BY5,"D")+1*COUNTIF(BX5:BY5,"E")+0*COUNTIF(BX5:BY5,"F"))</f>
        <v>0</v>
      </c>
      <c r="CB5" s="32" t="str">
        <f t="shared" ref="CB5:CB34" si="56">LEFT(DM5)</f>
        <v/>
      </c>
      <c r="CC5" s="32" t="str">
        <f t="shared" ref="CC5:CC34" si="57">RIGHT(DM5)</f>
        <v/>
      </c>
      <c r="CD5" s="32">
        <f t="shared" ref="CD5:CD34" si="58">IF(CB5="",0,DM$2)</f>
        <v>0</v>
      </c>
      <c r="CE5" s="31">
        <f t="shared" ref="CE5:CE34" si="59">(5*COUNTIF(CB5:CC5,"A")+4*COUNTIF(CB5:CC5,"B")+3*COUNTIF(CB5:CC5,"C")+2*COUNTIF(CB5:CC5,"D")+1*COUNTIF(CB5:CC5,"E")+0*COUNTIF(CB5:CC5,"F"))</f>
        <v>0</v>
      </c>
      <c r="CF5" s="32" t="str">
        <f t="shared" ref="CF5:CF34" si="60">LEFT(DN5)</f>
        <v/>
      </c>
      <c r="CG5" s="32" t="str">
        <f t="shared" ref="CG5:CG34" si="61">RIGHT(DN5)</f>
        <v/>
      </c>
      <c r="CH5" s="32">
        <f t="shared" ref="CH5:CH34" si="62">IF(CF5="",0,DN$2)</f>
        <v>0</v>
      </c>
      <c r="CI5" s="31">
        <f t="shared" ref="CI5:CI34" si="63">(5*COUNTIF(CF5:CG5,"A")+4*COUNTIF(CF5:CG5,"B")+3*COUNTIF(CF5:CG5,"C")+2*COUNTIF(CF5:CG5,"D")+1*COUNTIF(CF5:CG5,"E")+0*COUNTIF(CF5:CG5,"F"))</f>
        <v>0</v>
      </c>
      <c r="CJ5" s="32" t="str">
        <f t="shared" ref="CJ5:CJ34" si="64">LEFT(DO5)</f>
        <v/>
      </c>
      <c r="CK5" s="32" t="str">
        <f t="shared" ref="CK5:CK34" si="65">RIGHT(DO5)</f>
        <v/>
      </c>
      <c r="CL5" s="32">
        <f t="shared" ref="CL5:CL34" si="66">IF(CJ5="",0,DO$2)</f>
        <v>0</v>
      </c>
      <c r="CM5" s="31">
        <f t="shared" ref="CM5:CM34" si="67">(5*COUNTIF(CJ5:CK5,"A")+4*COUNTIF(CJ5:CK5,"B")+3*COUNTIF(CJ5:CK5,"C")+2*COUNTIF(CJ5:CK5,"D")+1*COUNTIF(CJ5:CK5,"E")+0*COUNTIF(CJ5:CK5,"F"))</f>
        <v>0</v>
      </c>
      <c r="CN5" s="32" t="str">
        <f t="shared" ref="CN5:CN34" si="68">LEFT(DP5)</f>
        <v/>
      </c>
      <c r="CO5" s="32" t="str">
        <f t="shared" ref="CO5:CO34" si="69">RIGHT(DP5)</f>
        <v/>
      </c>
      <c r="CP5" s="32">
        <f t="shared" ref="CP5:CP34" si="70">IF(CN5="",0,DP$2)</f>
        <v>0</v>
      </c>
      <c r="CQ5" s="31">
        <f t="shared" ref="CQ5:CQ34" si="71">(5*COUNTIF(CN5:CO5,"A")+4*COUNTIF(CN5:CO5,"B")+3*COUNTIF(CN5:CO5,"C")+2*COUNTIF(CN5:CO5,"D")+1*COUNTIF(CN5:CO5,"E")+0*COUNTIF(CN5:CO5,"F"))</f>
        <v>0</v>
      </c>
      <c r="CR5" s="32" t="str">
        <f t="shared" ref="CR5:CR34" si="72">LEFT(DQ5)</f>
        <v/>
      </c>
      <c r="CS5" s="32" t="str">
        <f t="shared" ref="CS5:CS34" si="73">RIGHT(DQ5)</f>
        <v/>
      </c>
      <c r="CT5" s="32">
        <f t="shared" ref="CT5:CT34" si="74">IF(CR5="",0,DQ$2)</f>
        <v>0</v>
      </c>
      <c r="CU5" s="31">
        <f t="shared" ref="CU5:CU34" si="75">(5*COUNTIF(CR5:CS5,"A")+4*COUNTIF(CR5:CS5,"B")+3*COUNTIF(CR5:CS5,"C")+2*COUNTIF(CR5:CS5,"D")+1*COUNTIF(CR5:CS5,"E")+0*COUNTIF(CR5:CS5,"F"))</f>
        <v>0</v>
      </c>
      <c r="CV5" s="32" t="str">
        <f t="shared" ref="CV5:CV34" si="76">LEFT(DR5)</f>
        <v/>
      </c>
      <c r="CW5" s="32" t="str">
        <f t="shared" ref="CW5:CW34" si="77">RIGHT(DR5)</f>
        <v/>
      </c>
      <c r="CX5" s="32">
        <f t="shared" ref="CX5:CX34" si="78">IF(CV5="",0,DR$2)</f>
        <v>0</v>
      </c>
      <c r="CY5" s="31">
        <f t="shared" ref="CY5:CY34" si="79">(5*COUNTIF(CV5:CW5,"A")+4*COUNTIF(CV5:CW5,"B")+3*COUNTIF(CV5:CW5,"C")+2*COUNTIF(CV5:CW5,"D")+1*COUNTIF(CV5:CW5,"E")+0*COUNTIF(CV5:CW5,"F"))</f>
        <v>0</v>
      </c>
      <c r="CZ5" s="32" t="str">
        <f t="shared" ref="CZ5:CZ34" si="80">LEFT(DS5)</f>
        <v/>
      </c>
      <c r="DA5" s="32" t="str">
        <f t="shared" ref="DA5:DA34" si="81">RIGHT(DS5)</f>
        <v/>
      </c>
      <c r="DB5" s="32">
        <f t="shared" ref="DB5:DB34" si="82">IF(CZ5="",0,DS$2)</f>
        <v>0</v>
      </c>
      <c r="DC5" s="31">
        <f t="shared" ref="DC5:DC34" si="83">(5*COUNTIF(CZ5:DA5,"A")+4*COUNTIF(CZ5:DA5,"B")+3*COUNTIF(CZ5:DA5,"C")+2*COUNTIF(CZ5:DA5,"D")+1*COUNTIF(CZ5:DA5,"E")+0*COUNTIF(CZ5:DA5,"F"))</f>
        <v>0</v>
      </c>
      <c r="DD5" s="32" t="str">
        <f t="shared" ref="DD5:DD34" si="84">LEFT(DT5)</f>
        <v/>
      </c>
      <c r="DE5" s="32" t="str">
        <f t="shared" ref="DE5:DE34" si="85">RIGHT(DT5)</f>
        <v/>
      </c>
      <c r="DF5" s="32">
        <f t="shared" ref="DF5:DF34" si="86">IF(DD5="",0,DT$2)</f>
        <v>0</v>
      </c>
      <c r="DG5" s="31">
        <f t="shared" ref="DG5:DG34" si="87">(5*COUNTIF(DD5:DE5,"A")+4*COUNTIF(DD5:DE5,"B")+3*COUNTIF(DD5:DE5,"C")+2*COUNTIF(DD5:DE5,"D")+1*COUNTIF(DD5:DE5,"E")+0*COUNTIF(DD5:DE5,"F"))</f>
        <v>0</v>
      </c>
      <c r="DH5" s="32" t="str">
        <f t="shared" ref="DH5:DH34" si="88">LEFT(DU5)</f>
        <v/>
      </c>
      <c r="DI5" s="32" t="str">
        <f t="shared" ref="DI5:DI34" si="89">RIGHT(DU5)</f>
        <v/>
      </c>
      <c r="DJ5" s="32">
        <f t="shared" ref="DJ5:DJ34" si="90">IF(DH5="",0,DU$2)</f>
        <v>0</v>
      </c>
      <c r="DK5" s="31">
        <f t="shared" ref="DK5:DK34" si="91">(5*COUNTIF(DH5:DI5,"A")+4*COUNTIF(DH5:DI5,"B")+3*COUNTIF(DH5:DI5,"C")+2*COUNTIF(DH5:DI5,"D")+1*COUNTIF(DH5:DI5,"E")+0*COUNTIF(DH5:DI5,"F"))</f>
        <v>0</v>
      </c>
      <c r="DL5" s="2"/>
      <c r="DM5" s="2"/>
      <c r="DN5" s="2"/>
      <c r="DO5" s="2"/>
      <c r="DP5" s="2"/>
      <c r="DQ5" s="2"/>
      <c r="DR5" s="2"/>
      <c r="DS5" s="2"/>
      <c r="DT5" s="2"/>
      <c r="DU5" s="2"/>
      <c r="DV5" s="7"/>
      <c r="DW5" s="76" t="str">
        <f>IF(DX5="AA","TB","") &amp; IF(DX5="BB","BIE","") &amp; IF(DX5="CC","SAT","") &amp; IF(DX5="DD","INS","") &amp; IF(DX5="AB","TB","") &amp; IF(DX5="BC","BIE","") &amp; IF(DX5="CD","SAT","") &amp; IF(DX5="DE","INS","") &amp; IF(DX5="EE","INS","") &amp; IF(DX5="EF","INS","") &amp; IF(DX5="FF","INS","")</f>
        <v/>
      </c>
      <c r="DX5" s="18" t="str">
        <f t="shared" ref="DX5:DX34" si="92">IF(EA5=0,"",IF(DZ5&gt;9.49999,"AA","")&amp;IF(AND(DZ5&lt;9.5,DZ5&gt;8.5),"AB","")&amp;IF(AND(DZ5&gt;7.49999,DZ5&lt;8.50001),"BB","")&amp;IF(AND(DZ5&lt;7.5,DZ5&gt;6.5),"BC","")&amp;IF(AND(DZ5&gt;5.49999,DZ5&lt;6.50001),"CC","")&amp;IF(AND(DZ5&lt;5.5,DZ5&gt;4.5),"CD","")&amp;IF(AND(DZ5&gt;3.49999,DZ5&lt;4.50001),"DD","")&amp;IF(AND(DZ5&lt;3.5,DZ5&gt;2.5),"DE","")&amp;IF(AND(DZ5&gt;1.49999,DZ5&lt;2.50001),"EE","")&amp; IF(AND(DZ5&lt;1.5,DZ5&gt;0.5),"EF","")&amp; IF(DY5&lt;0.49999,"FF",""))</f>
        <v/>
      </c>
      <c r="DY5" s="31">
        <f t="shared" ref="DY5:DY34" si="93">IF(ISERROR(DZ5),"",ROUND(DZ5,0))</f>
        <v>0</v>
      </c>
      <c r="DZ5" s="32">
        <f t="shared" ref="DZ5:DZ34" si="94">IF(ISERROR(EB5/EA5),0,EB5/EA5)</f>
        <v>0</v>
      </c>
      <c r="EA5" s="31">
        <f t="shared" ref="EA5:EA34" si="95">SUM(EE5,EI5,EM5,EQ5,EU5,EY5,FC5,FG5,FK5,FO5)</f>
        <v>0</v>
      </c>
      <c r="EB5" s="31">
        <f t="shared" ref="EB5:EB34" si="96">SUM(EE5*EF5,EI5*EJ5,EM5*EN5,EQ5*ER5,EU5*EV5,EY5*EZ5,FC5*FD5,FG5*FH5,FK5*FL5,FO5*FP5)</f>
        <v>0</v>
      </c>
      <c r="EC5" s="32" t="str">
        <f t="shared" ref="EC5:EC34" si="97">LEFT(FQ5)</f>
        <v/>
      </c>
      <c r="ED5" s="32" t="str">
        <f t="shared" ref="ED5:ED34" si="98">RIGHT(FQ5)</f>
        <v/>
      </c>
      <c r="EE5" s="32">
        <f t="shared" ref="EE5:EE34" si="99">IF(EC5="",0,FQ$2)</f>
        <v>0</v>
      </c>
      <c r="EF5" s="31">
        <f t="shared" ref="EF5:EF34" si="100">(5*COUNTIF(EC5:ED5,"A")+4*COUNTIF(EC5:ED5,"B")+3*COUNTIF(EC5:ED5,"C")+2*COUNTIF(EC5:ED5,"D")+1*COUNTIF(EC5:ED5,"E")+0*COUNTIF(EC5:ED5,"F"))</f>
        <v>0</v>
      </c>
      <c r="EG5" s="32" t="str">
        <f t="shared" ref="EG5:EG34" si="101">LEFT(FR5)</f>
        <v/>
      </c>
      <c r="EH5" s="32" t="str">
        <f t="shared" ref="EH5:EH34" si="102">RIGHT(FR5)</f>
        <v/>
      </c>
      <c r="EI5" s="32">
        <f t="shared" ref="EI5:EI34" si="103">IF(EG5="",0,FR$2)</f>
        <v>0</v>
      </c>
      <c r="EJ5" s="31">
        <f t="shared" ref="EJ5:EJ34" si="104">(5*COUNTIF(EG5:EH5,"A")+4*COUNTIF(EG5:EH5,"B")+3*COUNTIF(EG5:EH5,"C")+2*COUNTIF(EG5:EH5,"D")+1*COUNTIF(EG5:EH5,"E")+0*COUNTIF(EG5:EH5,"F"))</f>
        <v>0</v>
      </c>
      <c r="EK5" s="32" t="str">
        <f t="shared" ref="EK5:EK34" si="105">LEFT(FS5)</f>
        <v/>
      </c>
      <c r="EL5" s="32" t="str">
        <f t="shared" ref="EL5:EL34" si="106">RIGHT(FS5)</f>
        <v/>
      </c>
      <c r="EM5" s="32">
        <f t="shared" ref="EM5:EM34" si="107">IF(EK5="",0,FS$2)</f>
        <v>0</v>
      </c>
      <c r="EN5" s="31">
        <f t="shared" ref="EN5:EN34" si="108">(5*COUNTIF(EK5:EL5,"A")+4*COUNTIF(EK5:EL5,"B")+3*COUNTIF(EK5:EL5,"C")+2*COUNTIF(EK5:EL5,"D")+1*COUNTIF(EK5:EL5,"E")+0*COUNTIF(EK5:EL5,"F"))</f>
        <v>0</v>
      </c>
      <c r="EO5" s="32" t="str">
        <f t="shared" ref="EO5:EO34" si="109">LEFT(FT5)</f>
        <v/>
      </c>
      <c r="EP5" s="32" t="str">
        <f t="shared" ref="EP5:EP34" si="110">RIGHT(FT5)</f>
        <v/>
      </c>
      <c r="EQ5" s="32">
        <f t="shared" ref="EQ5:EQ34" si="111">IF(EO5="",0,FT$2)</f>
        <v>0</v>
      </c>
      <c r="ER5" s="31">
        <f t="shared" ref="ER5:ER34" si="112">(5*COUNTIF(EO5:EP5,"A")+4*COUNTIF(EO5:EP5,"B")+3*COUNTIF(EO5:EP5,"C")+2*COUNTIF(EO5:EP5,"D")+1*COUNTIF(EO5:EP5,"E")+0*COUNTIF(EO5:EP5,"F"))</f>
        <v>0</v>
      </c>
      <c r="ES5" s="32" t="str">
        <f t="shared" ref="ES5:ES34" si="113">LEFT(FU5)</f>
        <v/>
      </c>
      <c r="ET5" s="32" t="str">
        <f t="shared" ref="ET5:ET34" si="114">RIGHT(FU5)</f>
        <v/>
      </c>
      <c r="EU5" s="32">
        <f t="shared" ref="EU5:EU34" si="115">IF(ES5="",0,FU$2)</f>
        <v>0</v>
      </c>
      <c r="EV5" s="31">
        <f t="shared" ref="EV5:EV34" si="116">(5*COUNTIF(ES5:ET5,"A")+4*COUNTIF(ES5:ET5,"B")+3*COUNTIF(ES5:ET5,"C")+2*COUNTIF(ES5:ET5,"D")+1*COUNTIF(ES5:ET5,"E")+0*COUNTIF(ES5:ET5,"F"))</f>
        <v>0</v>
      </c>
      <c r="EW5" s="32" t="str">
        <f t="shared" ref="EW5:EW34" si="117">LEFT(FV5)</f>
        <v/>
      </c>
      <c r="EX5" s="32" t="str">
        <f t="shared" ref="EX5:EX34" si="118">RIGHT(FV5)</f>
        <v/>
      </c>
      <c r="EY5" s="32">
        <f t="shared" ref="EY5:EY34" si="119">IF(EW5="",0,FV$2)</f>
        <v>0</v>
      </c>
      <c r="EZ5" s="31">
        <f t="shared" ref="EZ5:EZ34" si="120">(5*COUNTIF(EW5:EX5,"A")+4*COUNTIF(EW5:EX5,"B")+3*COUNTIF(EW5:EX5,"C")+2*COUNTIF(EW5:EX5,"D")+1*COUNTIF(EW5:EX5,"E")+0*COUNTIF(EW5:EX5,"F"))</f>
        <v>0</v>
      </c>
      <c r="FA5" s="32" t="str">
        <f t="shared" ref="FA5:FA34" si="121">LEFT(FW5)</f>
        <v/>
      </c>
      <c r="FB5" s="32" t="str">
        <f t="shared" ref="FB5:FB34" si="122">RIGHT(FW5)</f>
        <v/>
      </c>
      <c r="FC5" s="32">
        <f t="shared" ref="FC5:FC34" si="123">IF(FA5="",0,FW$2)</f>
        <v>0</v>
      </c>
      <c r="FD5" s="31">
        <f t="shared" ref="FD5:FD34" si="124">(5*COUNTIF(FA5:FB5,"A")+4*COUNTIF(FA5:FB5,"B")+3*COUNTIF(FA5:FB5,"C")+2*COUNTIF(FA5:FB5,"D")+1*COUNTIF(FA5:FB5,"E")+0*COUNTIF(FA5:FB5,"F"))</f>
        <v>0</v>
      </c>
      <c r="FE5" s="32" t="str">
        <f t="shared" ref="FE5:FE34" si="125">LEFT(FX5)</f>
        <v/>
      </c>
      <c r="FF5" s="32" t="str">
        <f t="shared" ref="FF5:FF34" si="126">RIGHT(FX5)</f>
        <v/>
      </c>
      <c r="FG5" s="32">
        <f t="shared" ref="FG5:FG34" si="127">IF(FE5="",0,FX$2)</f>
        <v>0</v>
      </c>
      <c r="FH5" s="31">
        <f t="shared" ref="FH5:FH34" si="128">(5*COUNTIF(FE5:FF5,"A")+4*COUNTIF(FE5:FF5,"B")+3*COUNTIF(FE5:FF5,"C")+2*COUNTIF(FE5:FF5,"D")+1*COUNTIF(FE5:FF5,"E")+0*COUNTIF(FE5:FF5,"F"))</f>
        <v>0</v>
      </c>
      <c r="FI5" s="32" t="str">
        <f t="shared" ref="FI5:FI34" si="129">LEFT(FY5)</f>
        <v/>
      </c>
      <c r="FJ5" s="32" t="str">
        <f t="shared" ref="FJ5:FJ34" si="130">RIGHT(FY5)</f>
        <v/>
      </c>
      <c r="FK5" s="32">
        <f t="shared" ref="FK5:FK34" si="131">IF(FI5="",0,FY$2)</f>
        <v>0</v>
      </c>
      <c r="FL5" s="31">
        <f t="shared" ref="FL5:FL34" si="132">(5*COUNTIF(FI5:FJ5,"A")+4*COUNTIF(FI5:FJ5,"B")+3*COUNTIF(FI5:FJ5,"C")+2*COUNTIF(FI5:FJ5,"D")+1*COUNTIF(FI5:FJ5,"E")+0*COUNTIF(FI5:FJ5,"F"))</f>
        <v>0</v>
      </c>
      <c r="FM5" s="32" t="str">
        <f t="shared" ref="FM5:FM34" si="133">LEFT(FZ5)</f>
        <v/>
      </c>
      <c r="FN5" s="32" t="str">
        <f t="shared" ref="FN5:FN34" si="134">RIGHT(FZ5)</f>
        <v/>
      </c>
      <c r="FO5" s="32">
        <f t="shared" ref="FO5:FO34" si="135">IF(FM5="",0,FZ$2)</f>
        <v>0</v>
      </c>
      <c r="FP5" s="31">
        <f t="shared" ref="FP5:FP34" si="136">(5*COUNTIF(FM5:FN5,"A")+4*COUNTIF(FM5:FN5,"B")+3*COUNTIF(FM5:FN5,"C")+2*COUNTIF(FM5:FN5,"D")+1*COUNTIF(FM5:FN5,"E")+0*COUNTIF(FM5:FN5,"F"))</f>
        <v>0</v>
      </c>
      <c r="FQ5" s="2"/>
      <c r="FR5" s="2"/>
      <c r="FS5" s="2"/>
      <c r="FT5" s="2"/>
      <c r="FU5" s="2"/>
      <c r="FV5" s="2"/>
      <c r="FW5" s="2"/>
      <c r="FX5" s="2"/>
      <c r="FY5" s="2"/>
      <c r="FZ5" s="2"/>
      <c r="GA5" s="7"/>
    </row>
    <row r="6" spans="1:183" ht="12.75" customHeight="1" x14ac:dyDescent="0.2">
      <c r="A6" s="1">
        <v>2</v>
      </c>
      <c r="B6" s="1">
        <f>Klasse!B5</f>
        <v>0</v>
      </c>
      <c r="C6" s="1">
        <f>Klasse!C5</f>
        <v>0</v>
      </c>
      <c r="D6" s="2" t="str">
        <f t="shared" ref="D6:D34" si="137">IF(ISERROR(F6),"",ROUND(IF(G6="",F6,($G$3*G6+$D$3*F6)/($G$3+$D$3)),0))</f>
        <v/>
      </c>
      <c r="E6" s="2" t="str">
        <f t="shared" si="0"/>
        <v/>
      </c>
      <c r="F6" s="26" t="e">
        <f t="shared" si="1"/>
        <v>#DIV/0!</v>
      </c>
      <c r="G6" s="77"/>
      <c r="H6" s="7"/>
      <c r="I6" s="77" t="str">
        <f t="shared" ref="I6:I34" si="138">IF(ISERROR($F6),"",IF(M6="","NEV",M6))</f>
        <v/>
      </c>
      <c r="J6" s="77" t="str">
        <f t="shared" ref="J6:J34" si="139">IF(ISERROR($F6),"",IF(BR6="","NEV",BR6))</f>
        <v/>
      </c>
      <c r="K6" s="77" t="str">
        <f t="shared" ref="K6:K34" si="140">IF(ISERROR($F6),"",IF(DW6="","NEV",DW6))</f>
        <v/>
      </c>
      <c r="L6" s="7"/>
      <c r="M6" s="76" t="str">
        <f t="shared" ref="M6:M34" si="141">IF(N6="AA","TB","") &amp; IF(N6="BB","BIE","") &amp; IF(N6="CC","SAT","") &amp; IF(N6="DD","INS","") &amp; IF(N6="AB","TB","") &amp; IF(N6="BC","BIE","") &amp; IF(N6="CD","SAT","") &amp; IF(N6="DE","INS","") &amp; IF(N6="EE","INS","") &amp; IF(N6="EF","INS","") &amp; IF(N6="FF","INS","")</f>
        <v/>
      </c>
      <c r="N6" s="18" t="str">
        <f t="shared" si="2"/>
        <v/>
      </c>
      <c r="O6" s="31">
        <f t="shared" si="3"/>
        <v>0</v>
      </c>
      <c r="P6" s="32">
        <f t="shared" si="4"/>
        <v>0</v>
      </c>
      <c r="Q6" s="31">
        <f t="shared" si="5"/>
        <v>0</v>
      </c>
      <c r="R6" s="31">
        <f t="shared" si="6"/>
        <v>0</v>
      </c>
      <c r="S6" s="32" t="str">
        <f t="shared" si="7"/>
        <v/>
      </c>
      <c r="T6" s="32" t="str">
        <f t="shared" si="8"/>
        <v/>
      </c>
      <c r="U6" s="32">
        <f t="shared" si="9"/>
        <v>0</v>
      </c>
      <c r="V6" s="31">
        <f t="shared" si="10"/>
        <v>0</v>
      </c>
      <c r="W6" s="32" t="str">
        <f t="shared" si="11"/>
        <v/>
      </c>
      <c r="X6" s="32" t="str">
        <f t="shared" si="12"/>
        <v/>
      </c>
      <c r="Y6" s="32">
        <f t="shared" si="13"/>
        <v>0</v>
      </c>
      <c r="Z6" s="31">
        <f t="shared" si="14"/>
        <v>0</v>
      </c>
      <c r="AA6" s="32" t="str">
        <f t="shared" si="15"/>
        <v/>
      </c>
      <c r="AB6" s="32" t="str">
        <f t="shared" si="16"/>
        <v/>
      </c>
      <c r="AC6" s="32">
        <f t="shared" si="17"/>
        <v>0</v>
      </c>
      <c r="AD6" s="31">
        <f t="shared" si="18"/>
        <v>0</v>
      </c>
      <c r="AE6" s="32" t="str">
        <f t="shared" si="19"/>
        <v/>
      </c>
      <c r="AF6" s="32" t="str">
        <f t="shared" si="20"/>
        <v/>
      </c>
      <c r="AG6" s="32">
        <f t="shared" si="21"/>
        <v>0</v>
      </c>
      <c r="AH6" s="31">
        <f t="shared" si="22"/>
        <v>0</v>
      </c>
      <c r="AI6" s="32" t="str">
        <f t="shared" si="23"/>
        <v/>
      </c>
      <c r="AJ6" s="32" t="str">
        <f t="shared" si="24"/>
        <v/>
      </c>
      <c r="AK6" s="32">
        <f t="shared" si="25"/>
        <v>0</v>
      </c>
      <c r="AL6" s="31">
        <f t="shared" si="26"/>
        <v>0</v>
      </c>
      <c r="AM6" s="32" t="str">
        <f t="shared" si="27"/>
        <v/>
      </c>
      <c r="AN6" s="32" t="str">
        <f t="shared" si="28"/>
        <v/>
      </c>
      <c r="AO6" s="32">
        <f t="shared" si="29"/>
        <v>0</v>
      </c>
      <c r="AP6" s="31">
        <f t="shared" si="30"/>
        <v>0</v>
      </c>
      <c r="AQ6" s="32" t="str">
        <f t="shared" si="31"/>
        <v/>
      </c>
      <c r="AR6" s="32" t="str">
        <f t="shared" si="32"/>
        <v/>
      </c>
      <c r="AS6" s="32">
        <f t="shared" si="33"/>
        <v>0</v>
      </c>
      <c r="AT6" s="31">
        <f t="shared" si="34"/>
        <v>0</v>
      </c>
      <c r="AU6" s="32" t="str">
        <f t="shared" si="35"/>
        <v/>
      </c>
      <c r="AV6" s="32" t="str">
        <f t="shared" si="36"/>
        <v/>
      </c>
      <c r="AW6" s="32">
        <f t="shared" si="37"/>
        <v>0</v>
      </c>
      <c r="AX6" s="31">
        <f t="shared" si="38"/>
        <v>0</v>
      </c>
      <c r="AY6" s="32" t="str">
        <f t="shared" si="39"/>
        <v/>
      </c>
      <c r="AZ6" s="32" t="str">
        <f t="shared" si="40"/>
        <v/>
      </c>
      <c r="BA6" s="32">
        <f t="shared" si="41"/>
        <v>0</v>
      </c>
      <c r="BB6" s="31">
        <f t="shared" si="42"/>
        <v>0</v>
      </c>
      <c r="BC6" s="32" t="str">
        <f t="shared" si="43"/>
        <v/>
      </c>
      <c r="BD6" s="32" t="str">
        <f t="shared" si="44"/>
        <v/>
      </c>
      <c r="BE6" s="32">
        <f t="shared" si="45"/>
        <v>0</v>
      </c>
      <c r="BF6" s="31">
        <f t="shared" si="46"/>
        <v>0</v>
      </c>
      <c r="BG6" s="2"/>
      <c r="BH6" s="2"/>
      <c r="BI6" s="2"/>
      <c r="BJ6" s="2"/>
      <c r="BK6" s="2"/>
      <c r="BL6" s="2"/>
      <c r="BM6" s="2"/>
      <c r="BN6" s="2"/>
      <c r="BO6" s="2"/>
      <c r="BP6" s="2"/>
      <c r="BQ6" s="7"/>
      <c r="BR6" s="76" t="str">
        <f t="shared" ref="BR6:BR34" si="142">IF(BS6="AA","TB","") &amp; IF(BS6="BB","BIE","") &amp; IF(BS6="CC","SAT","") &amp; IF(BS6="DD","INS","") &amp; IF(BS6="AB","TB","") &amp; IF(BS6="BC","BIE","") &amp; IF(BS6="CD","SAT","") &amp; IF(BS6="DE","INS","") &amp; IF(BS6="EE","INS","") &amp; IF(BS6="EF","INS","") &amp; IF(BS6="FF","INS","")</f>
        <v/>
      </c>
      <c r="BS6" s="18" t="str">
        <f t="shared" si="47"/>
        <v/>
      </c>
      <c r="BT6" s="31">
        <f t="shared" si="48"/>
        <v>0</v>
      </c>
      <c r="BU6" s="32">
        <f t="shared" si="49"/>
        <v>0</v>
      </c>
      <c r="BV6" s="31">
        <f t="shared" si="50"/>
        <v>0</v>
      </c>
      <c r="BW6" s="31">
        <f t="shared" si="51"/>
        <v>0</v>
      </c>
      <c r="BX6" s="32" t="str">
        <f t="shared" si="52"/>
        <v/>
      </c>
      <c r="BY6" s="32" t="str">
        <f t="shared" si="53"/>
        <v/>
      </c>
      <c r="BZ6" s="32">
        <f t="shared" si="54"/>
        <v>0</v>
      </c>
      <c r="CA6" s="31">
        <f t="shared" si="55"/>
        <v>0</v>
      </c>
      <c r="CB6" s="32" t="str">
        <f t="shared" si="56"/>
        <v/>
      </c>
      <c r="CC6" s="32" t="str">
        <f t="shared" si="57"/>
        <v/>
      </c>
      <c r="CD6" s="32">
        <f t="shared" si="58"/>
        <v>0</v>
      </c>
      <c r="CE6" s="31">
        <f t="shared" si="59"/>
        <v>0</v>
      </c>
      <c r="CF6" s="32" t="str">
        <f t="shared" si="60"/>
        <v/>
      </c>
      <c r="CG6" s="32" t="str">
        <f t="shared" si="61"/>
        <v/>
      </c>
      <c r="CH6" s="32">
        <f t="shared" si="62"/>
        <v>0</v>
      </c>
      <c r="CI6" s="31">
        <f t="shared" si="63"/>
        <v>0</v>
      </c>
      <c r="CJ6" s="32" t="str">
        <f t="shared" si="64"/>
        <v/>
      </c>
      <c r="CK6" s="32" t="str">
        <f t="shared" si="65"/>
        <v/>
      </c>
      <c r="CL6" s="32">
        <f t="shared" si="66"/>
        <v>0</v>
      </c>
      <c r="CM6" s="31">
        <f t="shared" si="67"/>
        <v>0</v>
      </c>
      <c r="CN6" s="32" t="str">
        <f t="shared" si="68"/>
        <v/>
      </c>
      <c r="CO6" s="32" t="str">
        <f t="shared" si="69"/>
        <v/>
      </c>
      <c r="CP6" s="32">
        <f t="shared" si="70"/>
        <v>0</v>
      </c>
      <c r="CQ6" s="31">
        <f t="shared" si="71"/>
        <v>0</v>
      </c>
      <c r="CR6" s="32" t="str">
        <f t="shared" si="72"/>
        <v/>
      </c>
      <c r="CS6" s="32" t="str">
        <f t="shared" si="73"/>
        <v/>
      </c>
      <c r="CT6" s="32">
        <f t="shared" si="74"/>
        <v>0</v>
      </c>
      <c r="CU6" s="31">
        <f t="shared" si="75"/>
        <v>0</v>
      </c>
      <c r="CV6" s="32" t="str">
        <f t="shared" si="76"/>
        <v/>
      </c>
      <c r="CW6" s="32" t="str">
        <f t="shared" si="77"/>
        <v/>
      </c>
      <c r="CX6" s="32">
        <f t="shared" si="78"/>
        <v>0</v>
      </c>
      <c r="CY6" s="31">
        <f t="shared" si="79"/>
        <v>0</v>
      </c>
      <c r="CZ6" s="32" t="str">
        <f t="shared" si="80"/>
        <v/>
      </c>
      <c r="DA6" s="32" t="str">
        <f t="shared" si="81"/>
        <v/>
      </c>
      <c r="DB6" s="32">
        <f t="shared" si="82"/>
        <v>0</v>
      </c>
      <c r="DC6" s="31">
        <f t="shared" si="83"/>
        <v>0</v>
      </c>
      <c r="DD6" s="32" t="str">
        <f t="shared" si="84"/>
        <v/>
      </c>
      <c r="DE6" s="32" t="str">
        <f t="shared" si="85"/>
        <v/>
      </c>
      <c r="DF6" s="32">
        <f t="shared" si="86"/>
        <v>0</v>
      </c>
      <c r="DG6" s="31">
        <f t="shared" si="87"/>
        <v>0</v>
      </c>
      <c r="DH6" s="32" t="str">
        <f t="shared" si="88"/>
        <v/>
      </c>
      <c r="DI6" s="32" t="str">
        <f t="shared" si="89"/>
        <v/>
      </c>
      <c r="DJ6" s="32">
        <f t="shared" si="90"/>
        <v>0</v>
      </c>
      <c r="DK6" s="31">
        <f t="shared" si="91"/>
        <v>0</v>
      </c>
      <c r="DL6" s="2"/>
      <c r="DM6" s="2"/>
      <c r="DN6" s="2"/>
      <c r="DO6" s="2"/>
      <c r="DP6" s="2"/>
      <c r="DQ6" s="2"/>
      <c r="DR6" s="2"/>
      <c r="DS6" s="2"/>
      <c r="DT6" s="2"/>
      <c r="DU6" s="2"/>
      <c r="DV6" s="7"/>
      <c r="DW6" s="76" t="str">
        <f t="shared" ref="DW6:DW34" si="143">IF(DX6="AA","TB","") &amp; IF(DX6="BB","BIE","") &amp; IF(DX6="CC","SAT","") &amp; IF(DX6="DD","INS","") &amp; IF(DX6="AB","TB","") &amp; IF(DX6="BC","BIE","") &amp; IF(DX6="CD","SAT","") &amp; IF(DX6="DE","INS","") &amp; IF(DX6="EE","INS","") &amp; IF(DX6="EF","INS","") &amp; IF(DX6="FF","INS","")</f>
        <v/>
      </c>
      <c r="DX6" s="18" t="str">
        <f t="shared" si="92"/>
        <v/>
      </c>
      <c r="DY6" s="31">
        <f t="shared" si="93"/>
        <v>0</v>
      </c>
      <c r="DZ6" s="32">
        <f t="shared" si="94"/>
        <v>0</v>
      </c>
      <c r="EA6" s="31">
        <f t="shared" si="95"/>
        <v>0</v>
      </c>
      <c r="EB6" s="31">
        <f t="shared" si="96"/>
        <v>0</v>
      </c>
      <c r="EC6" s="32" t="str">
        <f t="shared" si="97"/>
        <v/>
      </c>
      <c r="ED6" s="32" t="str">
        <f t="shared" si="98"/>
        <v/>
      </c>
      <c r="EE6" s="32">
        <f t="shared" si="99"/>
        <v>0</v>
      </c>
      <c r="EF6" s="31">
        <f t="shared" si="100"/>
        <v>0</v>
      </c>
      <c r="EG6" s="32" t="str">
        <f t="shared" si="101"/>
        <v/>
      </c>
      <c r="EH6" s="32" t="str">
        <f t="shared" si="102"/>
        <v/>
      </c>
      <c r="EI6" s="32">
        <f t="shared" si="103"/>
        <v>0</v>
      </c>
      <c r="EJ6" s="31">
        <f t="shared" si="104"/>
        <v>0</v>
      </c>
      <c r="EK6" s="32" t="str">
        <f t="shared" si="105"/>
        <v/>
      </c>
      <c r="EL6" s="32" t="str">
        <f t="shared" si="106"/>
        <v/>
      </c>
      <c r="EM6" s="32">
        <f t="shared" si="107"/>
        <v>0</v>
      </c>
      <c r="EN6" s="31">
        <f t="shared" si="108"/>
        <v>0</v>
      </c>
      <c r="EO6" s="32" t="str">
        <f t="shared" si="109"/>
        <v/>
      </c>
      <c r="EP6" s="32" t="str">
        <f t="shared" si="110"/>
        <v/>
      </c>
      <c r="EQ6" s="32">
        <f t="shared" si="111"/>
        <v>0</v>
      </c>
      <c r="ER6" s="31">
        <f t="shared" si="112"/>
        <v>0</v>
      </c>
      <c r="ES6" s="32" t="str">
        <f t="shared" si="113"/>
        <v/>
      </c>
      <c r="ET6" s="32" t="str">
        <f t="shared" si="114"/>
        <v/>
      </c>
      <c r="EU6" s="32">
        <f t="shared" si="115"/>
        <v>0</v>
      </c>
      <c r="EV6" s="31">
        <f t="shared" si="116"/>
        <v>0</v>
      </c>
      <c r="EW6" s="32" t="str">
        <f t="shared" si="117"/>
        <v/>
      </c>
      <c r="EX6" s="32" t="str">
        <f t="shared" si="118"/>
        <v/>
      </c>
      <c r="EY6" s="32">
        <f t="shared" si="119"/>
        <v>0</v>
      </c>
      <c r="EZ6" s="31">
        <f t="shared" si="120"/>
        <v>0</v>
      </c>
      <c r="FA6" s="32" t="str">
        <f t="shared" si="121"/>
        <v/>
      </c>
      <c r="FB6" s="32" t="str">
        <f t="shared" si="122"/>
        <v/>
      </c>
      <c r="FC6" s="32">
        <f t="shared" si="123"/>
        <v>0</v>
      </c>
      <c r="FD6" s="31">
        <f t="shared" si="124"/>
        <v>0</v>
      </c>
      <c r="FE6" s="32" t="str">
        <f t="shared" si="125"/>
        <v/>
      </c>
      <c r="FF6" s="32" t="str">
        <f t="shared" si="126"/>
        <v/>
      </c>
      <c r="FG6" s="32">
        <f t="shared" si="127"/>
        <v>0</v>
      </c>
      <c r="FH6" s="31">
        <f t="shared" si="128"/>
        <v>0</v>
      </c>
      <c r="FI6" s="32" t="str">
        <f t="shared" si="129"/>
        <v/>
      </c>
      <c r="FJ6" s="32" t="str">
        <f t="shared" si="130"/>
        <v/>
      </c>
      <c r="FK6" s="32">
        <f t="shared" si="131"/>
        <v>0</v>
      </c>
      <c r="FL6" s="31">
        <f t="shared" si="132"/>
        <v>0</v>
      </c>
      <c r="FM6" s="32" t="str">
        <f t="shared" si="133"/>
        <v/>
      </c>
      <c r="FN6" s="32" t="str">
        <f t="shared" si="134"/>
        <v/>
      </c>
      <c r="FO6" s="32">
        <f t="shared" si="135"/>
        <v>0</v>
      </c>
      <c r="FP6" s="31">
        <f t="shared" si="136"/>
        <v>0</v>
      </c>
      <c r="FQ6" s="2"/>
      <c r="FR6" s="2"/>
      <c r="FS6" s="2"/>
      <c r="FT6" s="2"/>
      <c r="FU6" s="2"/>
      <c r="FV6" s="2"/>
      <c r="FW6" s="2"/>
      <c r="FX6" s="2"/>
      <c r="FY6" s="2"/>
      <c r="FZ6" s="2"/>
      <c r="GA6" s="7"/>
    </row>
    <row r="7" spans="1:183" ht="12.75" customHeight="1" x14ac:dyDescent="0.2">
      <c r="A7" s="1">
        <v>3</v>
      </c>
      <c r="B7" s="1">
        <f>Klasse!B6</f>
        <v>0</v>
      </c>
      <c r="C7" s="1">
        <f>Klasse!C6</f>
        <v>0</v>
      </c>
      <c r="D7" s="2" t="str">
        <f t="shared" si="137"/>
        <v/>
      </c>
      <c r="E7" s="2" t="str">
        <f t="shared" si="0"/>
        <v/>
      </c>
      <c r="F7" s="26" t="e">
        <f t="shared" si="1"/>
        <v>#DIV/0!</v>
      </c>
      <c r="G7" s="77"/>
      <c r="H7" s="7"/>
      <c r="I7" s="77" t="str">
        <f t="shared" si="138"/>
        <v/>
      </c>
      <c r="J7" s="77" t="str">
        <f t="shared" si="139"/>
        <v/>
      </c>
      <c r="K7" s="77" t="str">
        <f t="shared" si="140"/>
        <v/>
      </c>
      <c r="L7" s="7"/>
      <c r="M7" s="76" t="str">
        <f t="shared" si="141"/>
        <v/>
      </c>
      <c r="N7" s="18" t="str">
        <f t="shared" si="2"/>
        <v/>
      </c>
      <c r="O7" s="31">
        <f t="shared" si="3"/>
        <v>0</v>
      </c>
      <c r="P7" s="32">
        <f t="shared" si="4"/>
        <v>0</v>
      </c>
      <c r="Q7" s="31">
        <f t="shared" si="5"/>
        <v>0</v>
      </c>
      <c r="R7" s="31">
        <f t="shared" si="6"/>
        <v>0</v>
      </c>
      <c r="S7" s="32" t="str">
        <f t="shared" si="7"/>
        <v/>
      </c>
      <c r="T7" s="32" t="str">
        <f t="shared" si="8"/>
        <v/>
      </c>
      <c r="U7" s="32">
        <f t="shared" si="9"/>
        <v>0</v>
      </c>
      <c r="V7" s="31">
        <f t="shared" si="10"/>
        <v>0</v>
      </c>
      <c r="W7" s="32" t="str">
        <f t="shared" si="11"/>
        <v/>
      </c>
      <c r="X7" s="32" t="str">
        <f t="shared" si="12"/>
        <v/>
      </c>
      <c r="Y7" s="32">
        <f t="shared" si="13"/>
        <v>0</v>
      </c>
      <c r="Z7" s="31">
        <f t="shared" si="14"/>
        <v>0</v>
      </c>
      <c r="AA7" s="32" t="str">
        <f t="shared" si="15"/>
        <v/>
      </c>
      <c r="AB7" s="32" t="str">
        <f t="shared" si="16"/>
        <v/>
      </c>
      <c r="AC7" s="32">
        <f t="shared" si="17"/>
        <v>0</v>
      </c>
      <c r="AD7" s="31">
        <f t="shared" si="18"/>
        <v>0</v>
      </c>
      <c r="AE7" s="32" t="str">
        <f t="shared" si="19"/>
        <v/>
      </c>
      <c r="AF7" s="32" t="str">
        <f t="shared" si="20"/>
        <v/>
      </c>
      <c r="AG7" s="32">
        <f t="shared" si="21"/>
        <v>0</v>
      </c>
      <c r="AH7" s="31">
        <f t="shared" si="22"/>
        <v>0</v>
      </c>
      <c r="AI7" s="32" t="str">
        <f t="shared" si="23"/>
        <v/>
      </c>
      <c r="AJ7" s="32" t="str">
        <f t="shared" si="24"/>
        <v/>
      </c>
      <c r="AK7" s="32">
        <f t="shared" si="25"/>
        <v>0</v>
      </c>
      <c r="AL7" s="31">
        <f t="shared" si="26"/>
        <v>0</v>
      </c>
      <c r="AM7" s="32" t="str">
        <f t="shared" si="27"/>
        <v/>
      </c>
      <c r="AN7" s="32" t="str">
        <f t="shared" si="28"/>
        <v/>
      </c>
      <c r="AO7" s="32">
        <f t="shared" si="29"/>
        <v>0</v>
      </c>
      <c r="AP7" s="31">
        <f t="shared" si="30"/>
        <v>0</v>
      </c>
      <c r="AQ7" s="32" t="str">
        <f t="shared" si="31"/>
        <v/>
      </c>
      <c r="AR7" s="32" t="str">
        <f t="shared" si="32"/>
        <v/>
      </c>
      <c r="AS7" s="32">
        <f t="shared" si="33"/>
        <v>0</v>
      </c>
      <c r="AT7" s="31">
        <f t="shared" si="34"/>
        <v>0</v>
      </c>
      <c r="AU7" s="32" t="str">
        <f t="shared" si="35"/>
        <v/>
      </c>
      <c r="AV7" s="32" t="str">
        <f t="shared" si="36"/>
        <v/>
      </c>
      <c r="AW7" s="32">
        <f t="shared" si="37"/>
        <v>0</v>
      </c>
      <c r="AX7" s="31">
        <f t="shared" si="38"/>
        <v>0</v>
      </c>
      <c r="AY7" s="32" t="str">
        <f t="shared" si="39"/>
        <v/>
      </c>
      <c r="AZ7" s="32" t="str">
        <f t="shared" si="40"/>
        <v/>
      </c>
      <c r="BA7" s="32">
        <f t="shared" si="41"/>
        <v>0</v>
      </c>
      <c r="BB7" s="31">
        <f t="shared" si="42"/>
        <v>0</v>
      </c>
      <c r="BC7" s="32" t="str">
        <f t="shared" si="43"/>
        <v/>
      </c>
      <c r="BD7" s="32" t="str">
        <f t="shared" si="44"/>
        <v/>
      </c>
      <c r="BE7" s="32">
        <f t="shared" si="45"/>
        <v>0</v>
      </c>
      <c r="BF7" s="31">
        <f t="shared" si="46"/>
        <v>0</v>
      </c>
      <c r="BG7" s="2"/>
      <c r="BH7" s="2"/>
      <c r="BI7" s="2"/>
      <c r="BJ7" s="2"/>
      <c r="BK7" s="2"/>
      <c r="BL7" s="2"/>
      <c r="BM7" s="2"/>
      <c r="BN7" s="2"/>
      <c r="BO7" s="2"/>
      <c r="BP7" s="2"/>
      <c r="BQ7" s="7"/>
      <c r="BR7" s="76" t="str">
        <f t="shared" si="142"/>
        <v/>
      </c>
      <c r="BS7" s="18" t="str">
        <f t="shared" si="47"/>
        <v/>
      </c>
      <c r="BT7" s="31">
        <f t="shared" si="48"/>
        <v>0</v>
      </c>
      <c r="BU7" s="32">
        <f t="shared" si="49"/>
        <v>0</v>
      </c>
      <c r="BV7" s="31">
        <f t="shared" si="50"/>
        <v>0</v>
      </c>
      <c r="BW7" s="31">
        <f t="shared" si="51"/>
        <v>0</v>
      </c>
      <c r="BX7" s="32" t="str">
        <f t="shared" si="52"/>
        <v/>
      </c>
      <c r="BY7" s="32" t="str">
        <f t="shared" si="53"/>
        <v/>
      </c>
      <c r="BZ7" s="32">
        <f t="shared" si="54"/>
        <v>0</v>
      </c>
      <c r="CA7" s="31">
        <f t="shared" si="55"/>
        <v>0</v>
      </c>
      <c r="CB7" s="32" t="str">
        <f t="shared" si="56"/>
        <v/>
      </c>
      <c r="CC7" s="32" t="str">
        <f t="shared" si="57"/>
        <v/>
      </c>
      <c r="CD7" s="32">
        <f t="shared" si="58"/>
        <v>0</v>
      </c>
      <c r="CE7" s="31">
        <f t="shared" si="59"/>
        <v>0</v>
      </c>
      <c r="CF7" s="32" t="str">
        <f t="shared" si="60"/>
        <v/>
      </c>
      <c r="CG7" s="32" t="str">
        <f t="shared" si="61"/>
        <v/>
      </c>
      <c r="CH7" s="32">
        <f t="shared" si="62"/>
        <v>0</v>
      </c>
      <c r="CI7" s="31">
        <f t="shared" si="63"/>
        <v>0</v>
      </c>
      <c r="CJ7" s="32" t="str">
        <f t="shared" si="64"/>
        <v/>
      </c>
      <c r="CK7" s="32" t="str">
        <f t="shared" si="65"/>
        <v/>
      </c>
      <c r="CL7" s="32">
        <f t="shared" si="66"/>
        <v>0</v>
      </c>
      <c r="CM7" s="31">
        <f t="shared" si="67"/>
        <v>0</v>
      </c>
      <c r="CN7" s="32" t="str">
        <f t="shared" si="68"/>
        <v/>
      </c>
      <c r="CO7" s="32" t="str">
        <f t="shared" si="69"/>
        <v/>
      </c>
      <c r="CP7" s="32">
        <f t="shared" si="70"/>
        <v>0</v>
      </c>
      <c r="CQ7" s="31">
        <f t="shared" si="71"/>
        <v>0</v>
      </c>
      <c r="CR7" s="32" t="str">
        <f t="shared" si="72"/>
        <v/>
      </c>
      <c r="CS7" s="32" t="str">
        <f t="shared" si="73"/>
        <v/>
      </c>
      <c r="CT7" s="32">
        <f t="shared" si="74"/>
        <v>0</v>
      </c>
      <c r="CU7" s="31">
        <f t="shared" si="75"/>
        <v>0</v>
      </c>
      <c r="CV7" s="32" t="str">
        <f t="shared" si="76"/>
        <v/>
      </c>
      <c r="CW7" s="32" t="str">
        <f t="shared" si="77"/>
        <v/>
      </c>
      <c r="CX7" s="32">
        <f t="shared" si="78"/>
        <v>0</v>
      </c>
      <c r="CY7" s="31">
        <f t="shared" si="79"/>
        <v>0</v>
      </c>
      <c r="CZ7" s="32" t="str">
        <f t="shared" si="80"/>
        <v/>
      </c>
      <c r="DA7" s="32" t="str">
        <f t="shared" si="81"/>
        <v/>
      </c>
      <c r="DB7" s="32">
        <f t="shared" si="82"/>
        <v>0</v>
      </c>
      <c r="DC7" s="31">
        <f t="shared" si="83"/>
        <v>0</v>
      </c>
      <c r="DD7" s="32" t="str">
        <f t="shared" si="84"/>
        <v/>
      </c>
      <c r="DE7" s="32" t="str">
        <f t="shared" si="85"/>
        <v/>
      </c>
      <c r="DF7" s="32">
        <f t="shared" si="86"/>
        <v>0</v>
      </c>
      <c r="DG7" s="31">
        <f t="shared" si="87"/>
        <v>0</v>
      </c>
      <c r="DH7" s="32" t="str">
        <f t="shared" si="88"/>
        <v/>
      </c>
      <c r="DI7" s="32" t="str">
        <f t="shared" si="89"/>
        <v/>
      </c>
      <c r="DJ7" s="32">
        <f t="shared" si="90"/>
        <v>0</v>
      </c>
      <c r="DK7" s="31">
        <f t="shared" si="91"/>
        <v>0</v>
      </c>
      <c r="DL7" s="2"/>
      <c r="DM7" s="2"/>
      <c r="DN7" s="2"/>
      <c r="DO7" s="2"/>
      <c r="DP7" s="2"/>
      <c r="DQ7" s="2"/>
      <c r="DR7" s="2"/>
      <c r="DS7" s="2"/>
      <c r="DT7" s="2"/>
      <c r="DU7" s="2"/>
      <c r="DV7" s="7"/>
      <c r="DW7" s="76" t="str">
        <f t="shared" si="143"/>
        <v/>
      </c>
      <c r="DX7" s="18" t="str">
        <f t="shared" si="92"/>
        <v/>
      </c>
      <c r="DY7" s="31">
        <f t="shared" si="93"/>
        <v>0</v>
      </c>
      <c r="DZ7" s="32">
        <f t="shared" si="94"/>
        <v>0</v>
      </c>
      <c r="EA7" s="31">
        <f t="shared" si="95"/>
        <v>0</v>
      </c>
      <c r="EB7" s="31">
        <f t="shared" si="96"/>
        <v>0</v>
      </c>
      <c r="EC7" s="32" t="str">
        <f t="shared" si="97"/>
        <v/>
      </c>
      <c r="ED7" s="32" t="str">
        <f t="shared" si="98"/>
        <v/>
      </c>
      <c r="EE7" s="32">
        <f t="shared" si="99"/>
        <v>0</v>
      </c>
      <c r="EF7" s="31">
        <f t="shared" si="100"/>
        <v>0</v>
      </c>
      <c r="EG7" s="32" t="str">
        <f t="shared" si="101"/>
        <v/>
      </c>
      <c r="EH7" s="32" t="str">
        <f t="shared" si="102"/>
        <v/>
      </c>
      <c r="EI7" s="32">
        <f t="shared" si="103"/>
        <v>0</v>
      </c>
      <c r="EJ7" s="31">
        <f t="shared" si="104"/>
        <v>0</v>
      </c>
      <c r="EK7" s="32" t="str">
        <f t="shared" si="105"/>
        <v/>
      </c>
      <c r="EL7" s="32" t="str">
        <f t="shared" si="106"/>
        <v/>
      </c>
      <c r="EM7" s="32">
        <f t="shared" si="107"/>
        <v>0</v>
      </c>
      <c r="EN7" s="31">
        <f t="shared" si="108"/>
        <v>0</v>
      </c>
      <c r="EO7" s="32" t="str">
        <f t="shared" si="109"/>
        <v/>
      </c>
      <c r="EP7" s="32" t="str">
        <f t="shared" si="110"/>
        <v/>
      </c>
      <c r="EQ7" s="32">
        <f t="shared" si="111"/>
        <v>0</v>
      </c>
      <c r="ER7" s="31">
        <f t="shared" si="112"/>
        <v>0</v>
      </c>
      <c r="ES7" s="32" t="str">
        <f t="shared" si="113"/>
        <v/>
      </c>
      <c r="ET7" s="32" t="str">
        <f t="shared" si="114"/>
        <v/>
      </c>
      <c r="EU7" s="32">
        <f t="shared" si="115"/>
        <v>0</v>
      </c>
      <c r="EV7" s="31">
        <f t="shared" si="116"/>
        <v>0</v>
      </c>
      <c r="EW7" s="32" t="str">
        <f t="shared" si="117"/>
        <v/>
      </c>
      <c r="EX7" s="32" t="str">
        <f t="shared" si="118"/>
        <v/>
      </c>
      <c r="EY7" s="32">
        <f t="shared" si="119"/>
        <v>0</v>
      </c>
      <c r="EZ7" s="31">
        <f t="shared" si="120"/>
        <v>0</v>
      </c>
      <c r="FA7" s="32" t="str">
        <f t="shared" si="121"/>
        <v/>
      </c>
      <c r="FB7" s="32" t="str">
        <f t="shared" si="122"/>
        <v/>
      </c>
      <c r="FC7" s="32">
        <f t="shared" si="123"/>
        <v>0</v>
      </c>
      <c r="FD7" s="31">
        <f t="shared" si="124"/>
        <v>0</v>
      </c>
      <c r="FE7" s="32" t="str">
        <f t="shared" si="125"/>
        <v/>
      </c>
      <c r="FF7" s="32" t="str">
        <f t="shared" si="126"/>
        <v/>
      </c>
      <c r="FG7" s="32">
        <f t="shared" si="127"/>
        <v>0</v>
      </c>
      <c r="FH7" s="31">
        <f t="shared" si="128"/>
        <v>0</v>
      </c>
      <c r="FI7" s="32" t="str">
        <f t="shared" si="129"/>
        <v/>
      </c>
      <c r="FJ7" s="32" t="str">
        <f t="shared" si="130"/>
        <v/>
      </c>
      <c r="FK7" s="32">
        <f t="shared" si="131"/>
        <v>0</v>
      </c>
      <c r="FL7" s="31">
        <f t="shared" si="132"/>
        <v>0</v>
      </c>
      <c r="FM7" s="32" t="str">
        <f t="shared" si="133"/>
        <v/>
      </c>
      <c r="FN7" s="32" t="str">
        <f t="shared" si="134"/>
        <v/>
      </c>
      <c r="FO7" s="32">
        <f t="shared" si="135"/>
        <v>0</v>
      </c>
      <c r="FP7" s="31">
        <f t="shared" si="136"/>
        <v>0</v>
      </c>
      <c r="FQ7" s="2"/>
      <c r="FR7" s="2"/>
      <c r="FS7" s="2"/>
      <c r="FT7" s="2"/>
      <c r="FU7" s="2"/>
      <c r="FV7" s="2"/>
      <c r="FW7" s="2"/>
      <c r="FX7" s="2"/>
      <c r="FY7" s="2"/>
      <c r="FZ7" s="2"/>
      <c r="GA7" s="7"/>
    </row>
    <row r="8" spans="1:183" x14ac:dyDescent="0.2">
      <c r="A8" s="1">
        <v>4</v>
      </c>
      <c r="B8" s="1">
        <f>Klasse!B7</f>
        <v>0</v>
      </c>
      <c r="C8" s="1">
        <f>Klasse!C7</f>
        <v>0</v>
      </c>
      <c r="D8" s="2" t="str">
        <f t="shared" si="137"/>
        <v/>
      </c>
      <c r="E8" s="2" t="str">
        <f t="shared" si="0"/>
        <v/>
      </c>
      <c r="F8" s="26" t="e">
        <f t="shared" si="1"/>
        <v>#DIV/0!</v>
      </c>
      <c r="G8" s="77"/>
      <c r="H8" s="7"/>
      <c r="I8" s="77" t="str">
        <f t="shared" si="138"/>
        <v/>
      </c>
      <c r="J8" s="77" t="str">
        <f t="shared" si="139"/>
        <v/>
      </c>
      <c r="K8" s="77" t="str">
        <f t="shared" si="140"/>
        <v/>
      </c>
      <c r="L8" s="7"/>
      <c r="M8" s="76" t="str">
        <f t="shared" si="141"/>
        <v/>
      </c>
      <c r="N8" s="18" t="str">
        <f t="shared" si="2"/>
        <v/>
      </c>
      <c r="O8" s="31">
        <f t="shared" si="3"/>
        <v>0</v>
      </c>
      <c r="P8" s="32">
        <f t="shared" si="4"/>
        <v>0</v>
      </c>
      <c r="Q8" s="31">
        <f t="shared" si="5"/>
        <v>0</v>
      </c>
      <c r="R8" s="31">
        <f t="shared" si="6"/>
        <v>0</v>
      </c>
      <c r="S8" s="32" t="str">
        <f t="shared" si="7"/>
        <v/>
      </c>
      <c r="T8" s="32" t="str">
        <f t="shared" si="8"/>
        <v/>
      </c>
      <c r="U8" s="32">
        <f t="shared" si="9"/>
        <v>0</v>
      </c>
      <c r="V8" s="31">
        <f t="shared" si="10"/>
        <v>0</v>
      </c>
      <c r="W8" s="32" t="str">
        <f t="shared" si="11"/>
        <v/>
      </c>
      <c r="X8" s="32" t="str">
        <f t="shared" si="12"/>
        <v/>
      </c>
      <c r="Y8" s="32">
        <f t="shared" si="13"/>
        <v>0</v>
      </c>
      <c r="Z8" s="31">
        <f t="shared" si="14"/>
        <v>0</v>
      </c>
      <c r="AA8" s="32" t="str">
        <f t="shared" si="15"/>
        <v/>
      </c>
      <c r="AB8" s="32" t="str">
        <f t="shared" si="16"/>
        <v/>
      </c>
      <c r="AC8" s="32">
        <f t="shared" si="17"/>
        <v>0</v>
      </c>
      <c r="AD8" s="31">
        <f t="shared" si="18"/>
        <v>0</v>
      </c>
      <c r="AE8" s="32" t="str">
        <f t="shared" si="19"/>
        <v/>
      </c>
      <c r="AF8" s="32" t="str">
        <f t="shared" si="20"/>
        <v/>
      </c>
      <c r="AG8" s="32">
        <f t="shared" si="21"/>
        <v>0</v>
      </c>
      <c r="AH8" s="31">
        <f t="shared" si="22"/>
        <v>0</v>
      </c>
      <c r="AI8" s="32" t="str">
        <f t="shared" si="23"/>
        <v/>
      </c>
      <c r="AJ8" s="32" t="str">
        <f t="shared" si="24"/>
        <v/>
      </c>
      <c r="AK8" s="32">
        <f t="shared" si="25"/>
        <v>0</v>
      </c>
      <c r="AL8" s="31">
        <f t="shared" si="26"/>
        <v>0</v>
      </c>
      <c r="AM8" s="32" t="str">
        <f t="shared" si="27"/>
        <v/>
      </c>
      <c r="AN8" s="32" t="str">
        <f t="shared" si="28"/>
        <v/>
      </c>
      <c r="AO8" s="32">
        <f t="shared" si="29"/>
        <v>0</v>
      </c>
      <c r="AP8" s="31">
        <f t="shared" si="30"/>
        <v>0</v>
      </c>
      <c r="AQ8" s="32" t="str">
        <f t="shared" si="31"/>
        <v/>
      </c>
      <c r="AR8" s="32" t="str">
        <f t="shared" si="32"/>
        <v/>
      </c>
      <c r="AS8" s="32">
        <f t="shared" si="33"/>
        <v>0</v>
      </c>
      <c r="AT8" s="31">
        <f t="shared" si="34"/>
        <v>0</v>
      </c>
      <c r="AU8" s="32" t="str">
        <f t="shared" si="35"/>
        <v/>
      </c>
      <c r="AV8" s="32" t="str">
        <f t="shared" si="36"/>
        <v/>
      </c>
      <c r="AW8" s="32">
        <f t="shared" si="37"/>
        <v>0</v>
      </c>
      <c r="AX8" s="31">
        <f t="shared" si="38"/>
        <v>0</v>
      </c>
      <c r="AY8" s="32" t="str">
        <f t="shared" si="39"/>
        <v/>
      </c>
      <c r="AZ8" s="32" t="str">
        <f t="shared" si="40"/>
        <v/>
      </c>
      <c r="BA8" s="32">
        <f t="shared" si="41"/>
        <v>0</v>
      </c>
      <c r="BB8" s="31">
        <f t="shared" si="42"/>
        <v>0</v>
      </c>
      <c r="BC8" s="32" t="str">
        <f t="shared" si="43"/>
        <v/>
      </c>
      <c r="BD8" s="32" t="str">
        <f t="shared" si="44"/>
        <v/>
      </c>
      <c r="BE8" s="32">
        <f t="shared" si="45"/>
        <v>0</v>
      </c>
      <c r="BF8" s="31">
        <f t="shared" si="46"/>
        <v>0</v>
      </c>
      <c r="BG8" s="2"/>
      <c r="BH8" s="2"/>
      <c r="BI8" s="2"/>
      <c r="BJ8" s="2"/>
      <c r="BK8" s="2"/>
      <c r="BL8" s="2"/>
      <c r="BM8" s="2"/>
      <c r="BN8" s="2"/>
      <c r="BO8" s="2"/>
      <c r="BP8" s="2"/>
      <c r="BQ8" s="7"/>
      <c r="BR8" s="76" t="str">
        <f t="shared" si="142"/>
        <v/>
      </c>
      <c r="BS8" s="18" t="str">
        <f t="shared" si="47"/>
        <v/>
      </c>
      <c r="BT8" s="31">
        <f t="shared" si="48"/>
        <v>0</v>
      </c>
      <c r="BU8" s="32">
        <f t="shared" si="49"/>
        <v>0</v>
      </c>
      <c r="BV8" s="31">
        <f t="shared" si="50"/>
        <v>0</v>
      </c>
      <c r="BW8" s="31">
        <f t="shared" si="51"/>
        <v>0</v>
      </c>
      <c r="BX8" s="32" t="str">
        <f t="shared" si="52"/>
        <v/>
      </c>
      <c r="BY8" s="32" t="str">
        <f t="shared" si="53"/>
        <v/>
      </c>
      <c r="BZ8" s="32">
        <f t="shared" si="54"/>
        <v>0</v>
      </c>
      <c r="CA8" s="31">
        <f t="shared" si="55"/>
        <v>0</v>
      </c>
      <c r="CB8" s="32" t="str">
        <f t="shared" si="56"/>
        <v/>
      </c>
      <c r="CC8" s="32" t="str">
        <f t="shared" si="57"/>
        <v/>
      </c>
      <c r="CD8" s="32">
        <f t="shared" si="58"/>
        <v>0</v>
      </c>
      <c r="CE8" s="31">
        <f t="shared" si="59"/>
        <v>0</v>
      </c>
      <c r="CF8" s="32" t="str">
        <f t="shared" si="60"/>
        <v/>
      </c>
      <c r="CG8" s="32" t="str">
        <f t="shared" si="61"/>
        <v/>
      </c>
      <c r="CH8" s="32">
        <f t="shared" si="62"/>
        <v>0</v>
      </c>
      <c r="CI8" s="31">
        <f t="shared" si="63"/>
        <v>0</v>
      </c>
      <c r="CJ8" s="32" t="str">
        <f t="shared" si="64"/>
        <v/>
      </c>
      <c r="CK8" s="32" t="str">
        <f t="shared" si="65"/>
        <v/>
      </c>
      <c r="CL8" s="32">
        <f t="shared" si="66"/>
        <v>0</v>
      </c>
      <c r="CM8" s="31">
        <f t="shared" si="67"/>
        <v>0</v>
      </c>
      <c r="CN8" s="32" t="str">
        <f t="shared" si="68"/>
        <v/>
      </c>
      <c r="CO8" s="32" t="str">
        <f t="shared" si="69"/>
        <v/>
      </c>
      <c r="CP8" s="32">
        <f t="shared" si="70"/>
        <v>0</v>
      </c>
      <c r="CQ8" s="31">
        <f t="shared" si="71"/>
        <v>0</v>
      </c>
      <c r="CR8" s="32" t="str">
        <f t="shared" si="72"/>
        <v/>
      </c>
      <c r="CS8" s="32" t="str">
        <f t="shared" si="73"/>
        <v/>
      </c>
      <c r="CT8" s="32">
        <f t="shared" si="74"/>
        <v>0</v>
      </c>
      <c r="CU8" s="31">
        <f t="shared" si="75"/>
        <v>0</v>
      </c>
      <c r="CV8" s="32" t="str">
        <f t="shared" si="76"/>
        <v/>
      </c>
      <c r="CW8" s="32" t="str">
        <f t="shared" si="77"/>
        <v/>
      </c>
      <c r="CX8" s="32">
        <f t="shared" si="78"/>
        <v>0</v>
      </c>
      <c r="CY8" s="31">
        <f t="shared" si="79"/>
        <v>0</v>
      </c>
      <c r="CZ8" s="32" t="str">
        <f t="shared" si="80"/>
        <v/>
      </c>
      <c r="DA8" s="32" t="str">
        <f t="shared" si="81"/>
        <v/>
      </c>
      <c r="DB8" s="32">
        <f t="shared" si="82"/>
        <v>0</v>
      </c>
      <c r="DC8" s="31">
        <f t="shared" si="83"/>
        <v>0</v>
      </c>
      <c r="DD8" s="32" t="str">
        <f t="shared" si="84"/>
        <v/>
      </c>
      <c r="DE8" s="32" t="str">
        <f t="shared" si="85"/>
        <v/>
      </c>
      <c r="DF8" s="32">
        <f t="shared" si="86"/>
        <v>0</v>
      </c>
      <c r="DG8" s="31">
        <f t="shared" si="87"/>
        <v>0</v>
      </c>
      <c r="DH8" s="32" t="str">
        <f t="shared" si="88"/>
        <v/>
      </c>
      <c r="DI8" s="32" t="str">
        <f t="shared" si="89"/>
        <v/>
      </c>
      <c r="DJ8" s="32">
        <f t="shared" si="90"/>
        <v>0</v>
      </c>
      <c r="DK8" s="31">
        <f t="shared" si="91"/>
        <v>0</v>
      </c>
      <c r="DL8" s="2"/>
      <c r="DM8" s="2"/>
      <c r="DN8" s="2"/>
      <c r="DO8" s="2"/>
      <c r="DP8" s="2"/>
      <c r="DQ8" s="2"/>
      <c r="DR8" s="2"/>
      <c r="DS8" s="2"/>
      <c r="DT8" s="2"/>
      <c r="DU8" s="2"/>
      <c r="DV8" s="7"/>
      <c r="DW8" s="76" t="str">
        <f t="shared" si="143"/>
        <v/>
      </c>
      <c r="DX8" s="18" t="str">
        <f t="shared" si="92"/>
        <v/>
      </c>
      <c r="DY8" s="31">
        <f t="shared" si="93"/>
        <v>0</v>
      </c>
      <c r="DZ8" s="32">
        <f t="shared" si="94"/>
        <v>0</v>
      </c>
      <c r="EA8" s="31">
        <f t="shared" si="95"/>
        <v>0</v>
      </c>
      <c r="EB8" s="31">
        <f t="shared" si="96"/>
        <v>0</v>
      </c>
      <c r="EC8" s="32" t="str">
        <f t="shared" si="97"/>
        <v/>
      </c>
      <c r="ED8" s="32" t="str">
        <f t="shared" si="98"/>
        <v/>
      </c>
      <c r="EE8" s="32">
        <f t="shared" si="99"/>
        <v>0</v>
      </c>
      <c r="EF8" s="31">
        <f t="shared" si="100"/>
        <v>0</v>
      </c>
      <c r="EG8" s="32" t="str">
        <f t="shared" si="101"/>
        <v/>
      </c>
      <c r="EH8" s="32" t="str">
        <f t="shared" si="102"/>
        <v/>
      </c>
      <c r="EI8" s="32">
        <f t="shared" si="103"/>
        <v>0</v>
      </c>
      <c r="EJ8" s="31">
        <f t="shared" si="104"/>
        <v>0</v>
      </c>
      <c r="EK8" s="32" t="str">
        <f t="shared" si="105"/>
        <v/>
      </c>
      <c r="EL8" s="32" t="str">
        <f t="shared" si="106"/>
        <v/>
      </c>
      <c r="EM8" s="32">
        <f t="shared" si="107"/>
        <v>0</v>
      </c>
      <c r="EN8" s="31">
        <f t="shared" si="108"/>
        <v>0</v>
      </c>
      <c r="EO8" s="32" t="str">
        <f t="shared" si="109"/>
        <v/>
      </c>
      <c r="EP8" s="32" t="str">
        <f t="shared" si="110"/>
        <v/>
      </c>
      <c r="EQ8" s="32">
        <f t="shared" si="111"/>
        <v>0</v>
      </c>
      <c r="ER8" s="31">
        <f t="shared" si="112"/>
        <v>0</v>
      </c>
      <c r="ES8" s="32" t="str">
        <f t="shared" si="113"/>
        <v/>
      </c>
      <c r="ET8" s="32" t="str">
        <f t="shared" si="114"/>
        <v/>
      </c>
      <c r="EU8" s="32">
        <f t="shared" si="115"/>
        <v>0</v>
      </c>
      <c r="EV8" s="31">
        <f t="shared" si="116"/>
        <v>0</v>
      </c>
      <c r="EW8" s="32" t="str">
        <f t="shared" si="117"/>
        <v/>
      </c>
      <c r="EX8" s="32" t="str">
        <f t="shared" si="118"/>
        <v/>
      </c>
      <c r="EY8" s="32">
        <f t="shared" si="119"/>
        <v>0</v>
      </c>
      <c r="EZ8" s="31">
        <f t="shared" si="120"/>
        <v>0</v>
      </c>
      <c r="FA8" s="32" t="str">
        <f t="shared" si="121"/>
        <v/>
      </c>
      <c r="FB8" s="32" t="str">
        <f t="shared" si="122"/>
        <v/>
      </c>
      <c r="FC8" s="32">
        <f t="shared" si="123"/>
        <v>0</v>
      </c>
      <c r="FD8" s="31">
        <f t="shared" si="124"/>
        <v>0</v>
      </c>
      <c r="FE8" s="32" t="str">
        <f t="shared" si="125"/>
        <v/>
      </c>
      <c r="FF8" s="32" t="str">
        <f t="shared" si="126"/>
        <v/>
      </c>
      <c r="FG8" s="32">
        <f t="shared" si="127"/>
        <v>0</v>
      </c>
      <c r="FH8" s="31">
        <f t="shared" si="128"/>
        <v>0</v>
      </c>
      <c r="FI8" s="32" t="str">
        <f t="shared" si="129"/>
        <v/>
      </c>
      <c r="FJ8" s="32" t="str">
        <f t="shared" si="130"/>
        <v/>
      </c>
      <c r="FK8" s="32">
        <f t="shared" si="131"/>
        <v>0</v>
      </c>
      <c r="FL8" s="31">
        <f t="shared" si="132"/>
        <v>0</v>
      </c>
      <c r="FM8" s="32" t="str">
        <f t="shared" si="133"/>
        <v/>
      </c>
      <c r="FN8" s="32" t="str">
        <f t="shared" si="134"/>
        <v/>
      </c>
      <c r="FO8" s="32">
        <f t="shared" si="135"/>
        <v>0</v>
      </c>
      <c r="FP8" s="31">
        <f t="shared" si="136"/>
        <v>0</v>
      </c>
      <c r="FQ8" s="2"/>
      <c r="FR8" s="2"/>
      <c r="FS8" s="2"/>
      <c r="FT8" s="2"/>
      <c r="FU8" s="2"/>
      <c r="FV8" s="2"/>
      <c r="FW8" s="2"/>
      <c r="FX8" s="2"/>
      <c r="FY8" s="2"/>
      <c r="FZ8" s="2"/>
      <c r="GA8" s="7"/>
    </row>
    <row r="9" spans="1:183" x14ac:dyDescent="0.2">
      <c r="A9" s="1">
        <v>5</v>
      </c>
      <c r="B9" s="1">
        <f>Klasse!B8</f>
        <v>0</v>
      </c>
      <c r="C9" s="1">
        <f>Klasse!C8</f>
        <v>0</v>
      </c>
      <c r="D9" s="2" t="str">
        <f t="shared" si="137"/>
        <v/>
      </c>
      <c r="E9" s="2" t="str">
        <f t="shared" si="0"/>
        <v/>
      </c>
      <c r="F9" s="26" t="e">
        <f t="shared" si="1"/>
        <v>#DIV/0!</v>
      </c>
      <c r="G9" s="77"/>
      <c r="H9" s="7"/>
      <c r="I9" s="77" t="str">
        <f t="shared" si="138"/>
        <v/>
      </c>
      <c r="J9" s="77" t="str">
        <f t="shared" si="139"/>
        <v/>
      </c>
      <c r="K9" s="77" t="str">
        <f t="shared" si="140"/>
        <v/>
      </c>
      <c r="L9" s="7"/>
      <c r="M9" s="76" t="str">
        <f t="shared" si="141"/>
        <v/>
      </c>
      <c r="N9" s="18" t="str">
        <f t="shared" si="2"/>
        <v/>
      </c>
      <c r="O9" s="31">
        <f t="shared" si="3"/>
        <v>0</v>
      </c>
      <c r="P9" s="32">
        <f t="shared" si="4"/>
        <v>0</v>
      </c>
      <c r="Q9" s="31">
        <f t="shared" si="5"/>
        <v>0</v>
      </c>
      <c r="R9" s="31">
        <f t="shared" si="6"/>
        <v>0</v>
      </c>
      <c r="S9" s="32" t="str">
        <f t="shared" si="7"/>
        <v/>
      </c>
      <c r="T9" s="32" t="str">
        <f t="shared" si="8"/>
        <v/>
      </c>
      <c r="U9" s="32">
        <f t="shared" si="9"/>
        <v>0</v>
      </c>
      <c r="V9" s="31">
        <f t="shared" si="10"/>
        <v>0</v>
      </c>
      <c r="W9" s="32" t="str">
        <f t="shared" si="11"/>
        <v/>
      </c>
      <c r="X9" s="32" t="str">
        <f t="shared" si="12"/>
        <v/>
      </c>
      <c r="Y9" s="32">
        <f t="shared" si="13"/>
        <v>0</v>
      </c>
      <c r="Z9" s="31">
        <f t="shared" si="14"/>
        <v>0</v>
      </c>
      <c r="AA9" s="32" t="str">
        <f t="shared" si="15"/>
        <v/>
      </c>
      <c r="AB9" s="32" t="str">
        <f t="shared" si="16"/>
        <v/>
      </c>
      <c r="AC9" s="32">
        <f t="shared" si="17"/>
        <v>0</v>
      </c>
      <c r="AD9" s="31">
        <f t="shared" si="18"/>
        <v>0</v>
      </c>
      <c r="AE9" s="32" t="str">
        <f t="shared" si="19"/>
        <v/>
      </c>
      <c r="AF9" s="32" t="str">
        <f t="shared" si="20"/>
        <v/>
      </c>
      <c r="AG9" s="32">
        <f t="shared" si="21"/>
        <v>0</v>
      </c>
      <c r="AH9" s="31">
        <f t="shared" si="22"/>
        <v>0</v>
      </c>
      <c r="AI9" s="32" t="str">
        <f t="shared" si="23"/>
        <v/>
      </c>
      <c r="AJ9" s="32" t="str">
        <f t="shared" si="24"/>
        <v/>
      </c>
      <c r="AK9" s="32">
        <f t="shared" si="25"/>
        <v>0</v>
      </c>
      <c r="AL9" s="31">
        <f t="shared" si="26"/>
        <v>0</v>
      </c>
      <c r="AM9" s="32" t="str">
        <f t="shared" si="27"/>
        <v/>
      </c>
      <c r="AN9" s="32" t="str">
        <f t="shared" si="28"/>
        <v/>
      </c>
      <c r="AO9" s="32">
        <f t="shared" si="29"/>
        <v>0</v>
      </c>
      <c r="AP9" s="31">
        <f t="shared" si="30"/>
        <v>0</v>
      </c>
      <c r="AQ9" s="32" t="str">
        <f t="shared" si="31"/>
        <v/>
      </c>
      <c r="AR9" s="32" t="str">
        <f t="shared" si="32"/>
        <v/>
      </c>
      <c r="AS9" s="32">
        <f t="shared" si="33"/>
        <v>0</v>
      </c>
      <c r="AT9" s="31">
        <f t="shared" si="34"/>
        <v>0</v>
      </c>
      <c r="AU9" s="32" t="str">
        <f t="shared" si="35"/>
        <v/>
      </c>
      <c r="AV9" s="32" t="str">
        <f t="shared" si="36"/>
        <v/>
      </c>
      <c r="AW9" s="32">
        <f t="shared" si="37"/>
        <v>0</v>
      </c>
      <c r="AX9" s="31">
        <f t="shared" si="38"/>
        <v>0</v>
      </c>
      <c r="AY9" s="32" t="str">
        <f t="shared" si="39"/>
        <v/>
      </c>
      <c r="AZ9" s="32" t="str">
        <f t="shared" si="40"/>
        <v/>
      </c>
      <c r="BA9" s="32">
        <f t="shared" si="41"/>
        <v>0</v>
      </c>
      <c r="BB9" s="31">
        <f t="shared" si="42"/>
        <v>0</v>
      </c>
      <c r="BC9" s="32" t="str">
        <f t="shared" si="43"/>
        <v/>
      </c>
      <c r="BD9" s="32" t="str">
        <f t="shared" si="44"/>
        <v/>
      </c>
      <c r="BE9" s="32">
        <f t="shared" si="45"/>
        <v>0</v>
      </c>
      <c r="BF9" s="31">
        <f t="shared" si="46"/>
        <v>0</v>
      </c>
      <c r="BG9" s="2"/>
      <c r="BH9" s="2"/>
      <c r="BI9" s="2"/>
      <c r="BJ9" s="2"/>
      <c r="BK9" s="2"/>
      <c r="BL9" s="2"/>
      <c r="BM9" s="2"/>
      <c r="BN9" s="2"/>
      <c r="BO9" s="2"/>
      <c r="BP9" s="2"/>
      <c r="BQ9" s="7"/>
      <c r="BR9" s="76" t="str">
        <f t="shared" si="142"/>
        <v/>
      </c>
      <c r="BS9" s="18" t="str">
        <f t="shared" si="47"/>
        <v/>
      </c>
      <c r="BT9" s="31">
        <f t="shared" si="48"/>
        <v>0</v>
      </c>
      <c r="BU9" s="32">
        <f t="shared" si="49"/>
        <v>0</v>
      </c>
      <c r="BV9" s="31">
        <f t="shared" si="50"/>
        <v>0</v>
      </c>
      <c r="BW9" s="31">
        <f t="shared" si="51"/>
        <v>0</v>
      </c>
      <c r="BX9" s="32" t="str">
        <f t="shared" si="52"/>
        <v/>
      </c>
      <c r="BY9" s="32" t="str">
        <f t="shared" si="53"/>
        <v/>
      </c>
      <c r="BZ9" s="32">
        <f t="shared" si="54"/>
        <v>0</v>
      </c>
      <c r="CA9" s="31">
        <f t="shared" si="55"/>
        <v>0</v>
      </c>
      <c r="CB9" s="32" t="str">
        <f t="shared" si="56"/>
        <v/>
      </c>
      <c r="CC9" s="32" t="str">
        <f t="shared" si="57"/>
        <v/>
      </c>
      <c r="CD9" s="32">
        <f t="shared" si="58"/>
        <v>0</v>
      </c>
      <c r="CE9" s="31">
        <f t="shared" si="59"/>
        <v>0</v>
      </c>
      <c r="CF9" s="32" t="str">
        <f t="shared" si="60"/>
        <v/>
      </c>
      <c r="CG9" s="32" t="str">
        <f t="shared" si="61"/>
        <v/>
      </c>
      <c r="CH9" s="32">
        <f t="shared" si="62"/>
        <v>0</v>
      </c>
      <c r="CI9" s="31">
        <f t="shared" si="63"/>
        <v>0</v>
      </c>
      <c r="CJ9" s="32" t="str">
        <f t="shared" si="64"/>
        <v/>
      </c>
      <c r="CK9" s="32" t="str">
        <f t="shared" si="65"/>
        <v/>
      </c>
      <c r="CL9" s="32">
        <f t="shared" si="66"/>
        <v>0</v>
      </c>
      <c r="CM9" s="31">
        <f t="shared" si="67"/>
        <v>0</v>
      </c>
      <c r="CN9" s="32" t="str">
        <f t="shared" si="68"/>
        <v/>
      </c>
      <c r="CO9" s="32" t="str">
        <f t="shared" si="69"/>
        <v/>
      </c>
      <c r="CP9" s="32">
        <f t="shared" si="70"/>
        <v>0</v>
      </c>
      <c r="CQ9" s="31">
        <f t="shared" si="71"/>
        <v>0</v>
      </c>
      <c r="CR9" s="32" t="str">
        <f t="shared" si="72"/>
        <v/>
      </c>
      <c r="CS9" s="32" t="str">
        <f t="shared" si="73"/>
        <v/>
      </c>
      <c r="CT9" s="32">
        <f t="shared" si="74"/>
        <v>0</v>
      </c>
      <c r="CU9" s="31">
        <f t="shared" si="75"/>
        <v>0</v>
      </c>
      <c r="CV9" s="32" t="str">
        <f t="shared" si="76"/>
        <v/>
      </c>
      <c r="CW9" s="32" t="str">
        <f t="shared" si="77"/>
        <v/>
      </c>
      <c r="CX9" s="32">
        <f t="shared" si="78"/>
        <v>0</v>
      </c>
      <c r="CY9" s="31">
        <f t="shared" si="79"/>
        <v>0</v>
      </c>
      <c r="CZ9" s="32" t="str">
        <f t="shared" si="80"/>
        <v/>
      </c>
      <c r="DA9" s="32" t="str">
        <f t="shared" si="81"/>
        <v/>
      </c>
      <c r="DB9" s="32">
        <f t="shared" si="82"/>
        <v>0</v>
      </c>
      <c r="DC9" s="31">
        <f t="shared" si="83"/>
        <v>0</v>
      </c>
      <c r="DD9" s="32" t="str">
        <f t="shared" si="84"/>
        <v/>
      </c>
      <c r="DE9" s="32" t="str">
        <f t="shared" si="85"/>
        <v/>
      </c>
      <c r="DF9" s="32">
        <f t="shared" si="86"/>
        <v>0</v>
      </c>
      <c r="DG9" s="31">
        <f t="shared" si="87"/>
        <v>0</v>
      </c>
      <c r="DH9" s="32" t="str">
        <f t="shared" si="88"/>
        <v/>
      </c>
      <c r="DI9" s="32" t="str">
        <f t="shared" si="89"/>
        <v/>
      </c>
      <c r="DJ9" s="32">
        <f t="shared" si="90"/>
        <v>0</v>
      </c>
      <c r="DK9" s="31">
        <f t="shared" si="91"/>
        <v>0</v>
      </c>
      <c r="DL9" s="2"/>
      <c r="DM9" s="2"/>
      <c r="DN9" s="2"/>
      <c r="DO9" s="2"/>
      <c r="DP9" s="2"/>
      <c r="DQ9" s="2"/>
      <c r="DR9" s="2"/>
      <c r="DS9" s="2"/>
      <c r="DT9" s="2"/>
      <c r="DU9" s="2"/>
      <c r="DV9" s="7"/>
      <c r="DW9" s="76" t="str">
        <f t="shared" si="143"/>
        <v/>
      </c>
      <c r="DX9" s="18" t="str">
        <f t="shared" si="92"/>
        <v/>
      </c>
      <c r="DY9" s="31">
        <f t="shared" si="93"/>
        <v>0</v>
      </c>
      <c r="DZ9" s="32">
        <f t="shared" si="94"/>
        <v>0</v>
      </c>
      <c r="EA9" s="31">
        <f t="shared" si="95"/>
        <v>0</v>
      </c>
      <c r="EB9" s="31">
        <f t="shared" si="96"/>
        <v>0</v>
      </c>
      <c r="EC9" s="32" t="str">
        <f t="shared" si="97"/>
        <v/>
      </c>
      <c r="ED9" s="32" t="str">
        <f t="shared" si="98"/>
        <v/>
      </c>
      <c r="EE9" s="32">
        <f t="shared" si="99"/>
        <v>0</v>
      </c>
      <c r="EF9" s="31">
        <f t="shared" si="100"/>
        <v>0</v>
      </c>
      <c r="EG9" s="32" t="str">
        <f t="shared" si="101"/>
        <v/>
      </c>
      <c r="EH9" s="32" t="str">
        <f t="shared" si="102"/>
        <v/>
      </c>
      <c r="EI9" s="32">
        <f t="shared" si="103"/>
        <v>0</v>
      </c>
      <c r="EJ9" s="31">
        <f t="shared" si="104"/>
        <v>0</v>
      </c>
      <c r="EK9" s="32" t="str">
        <f t="shared" si="105"/>
        <v/>
      </c>
      <c r="EL9" s="32" t="str">
        <f t="shared" si="106"/>
        <v/>
      </c>
      <c r="EM9" s="32">
        <f t="shared" si="107"/>
        <v>0</v>
      </c>
      <c r="EN9" s="31">
        <f t="shared" si="108"/>
        <v>0</v>
      </c>
      <c r="EO9" s="32" t="str">
        <f t="shared" si="109"/>
        <v/>
      </c>
      <c r="EP9" s="32" t="str">
        <f t="shared" si="110"/>
        <v/>
      </c>
      <c r="EQ9" s="32">
        <f t="shared" si="111"/>
        <v>0</v>
      </c>
      <c r="ER9" s="31">
        <f t="shared" si="112"/>
        <v>0</v>
      </c>
      <c r="ES9" s="32" t="str">
        <f t="shared" si="113"/>
        <v/>
      </c>
      <c r="ET9" s="32" t="str">
        <f t="shared" si="114"/>
        <v/>
      </c>
      <c r="EU9" s="32">
        <f t="shared" si="115"/>
        <v>0</v>
      </c>
      <c r="EV9" s="31">
        <f t="shared" si="116"/>
        <v>0</v>
      </c>
      <c r="EW9" s="32" t="str">
        <f t="shared" si="117"/>
        <v/>
      </c>
      <c r="EX9" s="32" t="str">
        <f t="shared" si="118"/>
        <v/>
      </c>
      <c r="EY9" s="32">
        <f t="shared" si="119"/>
        <v>0</v>
      </c>
      <c r="EZ9" s="31">
        <f t="shared" si="120"/>
        <v>0</v>
      </c>
      <c r="FA9" s="32" t="str">
        <f t="shared" si="121"/>
        <v/>
      </c>
      <c r="FB9" s="32" t="str">
        <f t="shared" si="122"/>
        <v/>
      </c>
      <c r="FC9" s="32">
        <f t="shared" si="123"/>
        <v>0</v>
      </c>
      <c r="FD9" s="31">
        <f t="shared" si="124"/>
        <v>0</v>
      </c>
      <c r="FE9" s="32" t="str">
        <f t="shared" si="125"/>
        <v/>
      </c>
      <c r="FF9" s="32" t="str">
        <f t="shared" si="126"/>
        <v/>
      </c>
      <c r="FG9" s="32">
        <f t="shared" si="127"/>
        <v>0</v>
      </c>
      <c r="FH9" s="31">
        <f t="shared" si="128"/>
        <v>0</v>
      </c>
      <c r="FI9" s="32" t="str">
        <f t="shared" si="129"/>
        <v/>
      </c>
      <c r="FJ9" s="32" t="str">
        <f t="shared" si="130"/>
        <v/>
      </c>
      <c r="FK9" s="32">
        <f t="shared" si="131"/>
        <v>0</v>
      </c>
      <c r="FL9" s="31">
        <f t="shared" si="132"/>
        <v>0</v>
      </c>
      <c r="FM9" s="32" t="str">
        <f t="shared" si="133"/>
        <v/>
      </c>
      <c r="FN9" s="32" t="str">
        <f t="shared" si="134"/>
        <v/>
      </c>
      <c r="FO9" s="32">
        <f t="shared" si="135"/>
        <v>0</v>
      </c>
      <c r="FP9" s="31">
        <f t="shared" si="136"/>
        <v>0</v>
      </c>
      <c r="FQ9" s="2"/>
      <c r="FR9" s="2"/>
      <c r="FS9" s="2"/>
      <c r="FT9" s="2"/>
      <c r="FU9" s="2"/>
      <c r="FV9" s="2"/>
      <c r="FW9" s="2"/>
      <c r="FX9" s="2"/>
      <c r="FY9" s="2"/>
      <c r="FZ9" s="2"/>
      <c r="GA9" s="7"/>
    </row>
    <row r="10" spans="1:183" x14ac:dyDescent="0.2">
      <c r="A10" s="1">
        <v>6</v>
      </c>
      <c r="B10" s="1">
        <f>Klasse!B9</f>
        <v>0</v>
      </c>
      <c r="C10" s="1">
        <f>Klasse!C9</f>
        <v>0</v>
      </c>
      <c r="D10" s="2" t="str">
        <f t="shared" si="137"/>
        <v/>
      </c>
      <c r="E10" s="2" t="str">
        <f t="shared" si="0"/>
        <v/>
      </c>
      <c r="F10" s="26" t="e">
        <f t="shared" si="1"/>
        <v>#DIV/0!</v>
      </c>
      <c r="G10" s="77"/>
      <c r="H10" s="7"/>
      <c r="I10" s="77" t="str">
        <f t="shared" si="138"/>
        <v/>
      </c>
      <c r="J10" s="77" t="str">
        <f t="shared" si="139"/>
        <v/>
      </c>
      <c r="K10" s="77" t="str">
        <f t="shared" si="140"/>
        <v/>
      </c>
      <c r="L10" s="7"/>
      <c r="M10" s="76" t="str">
        <f t="shared" si="141"/>
        <v/>
      </c>
      <c r="N10" s="18" t="str">
        <f t="shared" si="2"/>
        <v/>
      </c>
      <c r="O10" s="31">
        <f t="shared" si="3"/>
        <v>0</v>
      </c>
      <c r="P10" s="32">
        <f t="shared" si="4"/>
        <v>0</v>
      </c>
      <c r="Q10" s="31">
        <f t="shared" si="5"/>
        <v>0</v>
      </c>
      <c r="R10" s="31">
        <f t="shared" si="6"/>
        <v>0</v>
      </c>
      <c r="S10" s="32" t="str">
        <f t="shared" si="7"/>
        <v/>
      </c>
      <c r="T10" s="32" t="str">
        <f t="shared" si="8"/>
        <v/>
      </c>
      <c r="U10" s="32">
        <f t="shared" si="9"/>
        <v>0</v>
      </c>
      <c r="V10" s="31">
        <f t="shared" si="10"/>
        <v>0</v>
      </c>
      <c r="W10" s="32" t="str">
        <f t="shared" si="11"/>
        <v/>
      </c>
      <c r="X10" s="32" t="str">
        <f t="shared" si="12"/>
        <v/>
      </c>
      <c r="Y10" s="32">
        <f t="shared" si="13"/>
        <v>0</v>
      </c>
      <c r="Z10" s="31">
        <f t="shared" si="14"/>
        <v>0</v>
      </c>
      <c r="AA10" s="32" t="str">
        <f t="shared" si="15"/>
        <v/>
      </c>
      <c r="AB10" s="32" t="str">
        <f t="shared" si="16"/>
        <v/>
      </c>
      <c r="AC10" s="32">
        <f t="shared" si="17"/>
        <v>0</v>
      </c>
      <c r="AD10" s="31">
        <f t="shared" si="18"/>
        <v>0</v>
      </c>
      <c r="AE10" s="32" t="str">
        <f t="shared" si="19"/>
        <v/>
      </c>
      <c r="AF10" s="32" t="str">
        <f t="shared" si="20"/>
        <v/>
      </c>
      <c r="AG10" s="32">
        <f t="shared" si="21"/>
        <v>0</v>
      </c>
      <c r="AH10" s="31">
        <f t="shared" si="22"/>
        <v>0</v>
      </c>
      <c r="AI10" s="32" t="str">
        <f t="shared" si="23"/>
        <v/>
      </c>
      <c r="AJ10" s="32" t="str">
        <f t="shared" si="24"/>
        <v/>
      </c>
      <c r="AK10" s="32">
        <f t="shared" si="25"/>
        <v>0</v>
      </c>
      <c r="AL10" s="31">
        <f t="shared" si="26"/>
        <v>0</v>
      </c>
      <c r="AM10" s="32" t="str">
        <f t="shared" si="27"/>
        <v/>
      </c>
      <c r="AN10" s="32" t="str">
        <f t="shared" si="28"/>
        <v/>
      </c>
      <c r="AO10" s="32">
        <f t="shared" si="29"/>
        <v>0</v>
      </c>
      <c r="AP10" s="31">
        <f t="shared" si="30"/>
        <v>0</v>
      </c>
      <c r="AQ10" s="32" t="str">
        <f t="shared" si="31"/>
        <v/>
      </c>
      <c r="AR10" s="32" t="str">
        <f t="shared" si="32"/>
        <v/>
      </c>
      <c r="AS10" s="32">
        <f t="shared" si="33"/>
        <v>0</v>
      </c>
      <c r="AT10" s="31">
        <f t="shared" si="34"/>
        <v>0</v>
      </c>
      <c r="AU10" s="32" t="str">
        <f t="shared" si="35"/>
        <v/>
      </c>
      <c r="AV10" s="32" t="str">
        <f t="shared" si="36"/>
        <v/>
      </c>
      <c r="AW10" s="32">
        <f t="shared" si="37"/>
        <v>0</v>
      </c>
      <c r="AX10" s="31">
        <f t="shared" si="38"/>
        <v>0</v>
      </c>
      <c r="AY10" s="32" t="str">
        <f t="shared" si="39"/>
        <v/>
      </c>
      <c r="AZ10" s="32" t="str">
        <f t="shared" si="40"/>
        <v/>
      </c>
      <c r="BA10" s="32">
        <f t="shared" si="41"/>
        <v>0</v>
      </c>
      <c r="BB10" s="31">
        <f t="shared" si="42"/>
        <v>0</v>
      </c>
      <c r="BC10" s="32" t="str">
        <f t="shared" si="43"/>
        <v/>
      </c>
      <c r="BD10" s="32" t="str">
        <f t="shared" si="44"/>
        <v/>
      </c>
      <c r="BE10" s="32">
        <f t="shared" si="45"/>
        <v>0</v>
      </c>
      <c r="BF10" s="31">
        <f t="shared" si="46"/>
        <v>0</v>
      </c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7"/>
      <c r="BR10" s="76" t="str">
        <f t="shared" si="142"/>
        <v/>
      </c>
      <c r="BS10" s="18" t="str">
        <f t="shared" si="47"/>
        <v/>
      </c>
      <c r="BT10" s="31">
        <f t="shared" si="48"/>
        <v>0</v>
      </c>
      <c r="BU10" s="32">
        <f t="shared" si="49"/>
        <v>0</v>
      </c>
      <c r="BV10" s="31">
        <f t="shared" si="50"/>
        <v>0</v>
      </c>
      <c r="BW10" s="31">
        <f t="shared" si="51"/>
        <v>0</v>
      </c>
      <c r="BX10" s="32" t="str">
        <f t="shared" si="52"/>
        <v/>
      </c>
      <c r="BY10" s="32" t="str">
        <f t="shared" si="53"/>
        <v/>
      </c>
      <c r="BZ10" s="32">
        <f t="shared" si="54"/>
        <v>0</v>
      </c>
      <c r="CA10" s="31">
        <f t="shared" si="55"/>
        <v>0</v>
      </c>
      <c r="CB10" s="32" t="str">
        <f t="shared" si="56"/>
        <v/>
      </c>
      <c r="CC10" s="32" t="str">
        <f t="shared" si="57"/>
        <v/>
      </c>
      <c r="CD10" s="32">
        <f t="shared" si="58"/>
        <v>0</v>
      </c>
      <c r="CE10" s="31">
        <f t="shared" si="59"/>
        <v>0</v>
      </c>
      <c r="CF10" s="32" t="str">
        <f t="shared" si="60"/>
        <v/>
      </c>
      <c r="CG10" s="32" t="str">
        <f t="shared" si="61"/>
        <v/>
      </c>
      <c r="CH10" s="32">
        <f t="shared" si="62"/>
        <v>0</v>
      </c>
      <c r="CI10" s="31">
        <f t="shared" si="63"/>
        <v>0</v>
      </c>
      <c r="CJ10" s="32" t="str">
        <f t="shared" si="64"/>
        <v/>
      </c>
      <c r="CK10" s="32" t="str">
        <f t="shared" si="65"/>
        <v/>
      </c>
      <c r="CL10" s="32">
        <f t="shared" si="66"/>
        <v>0</v>
      </c>
      <c r="CM10" s="31">
        <f t="shared" si="67"/>
        <v>0</v>
      </c>
      <c r="CN10" s="32" t="str">
        <f t="shared" si="68"/>
        <v/>
      </c>
      <c r="CO10" s="32" t="str">
        <f t="shared" si="69"/>
        <v/>
      </c>
      <c r="CP10" s="32">
        <f t="shared" si="70"/>
        <v>0</v>
      </c>
      <c r="CQ10" s="31">
        <f t="shared" si="71"/>
        <v>0</v>
      </c>
      <c r="CR10" s="32" t="str">
        <f t="shared" si="72"/>
        <v/>
      </c>
      <c r="CS10" s="32" t="str">
        <f t="shared" si="73"/>
        <v/>
      </c>
      <c r="CT10" s="32">
        <f t="shared" si="74"/>
        <v>0</v>
      </c>
      <c r="CU10" s="31">
        <f t="shared" si="75"/>
        <v>0</v>
      </c>
      <c r="CV10" s="32" t="str">
        <f t="shared" si="76"/>
        <v/>
      </c>
      <c r="CW10" s="32" t="str">
        <f t="shared" si="77"/>
        <v/>
      </c>
      <c r="CX10" s="32">
        <f t="shared" si="78"/>
        <v>0</v>
      </c>
      <c r="CY10" s="31">
        <f t="shared" si="79"/>
        <v>0</v>
      </c>
      <c r="CZ10" s="32" t="str">
        <f t="shared" si="80"/>
        <v/>
      </c>
      <c r="DA10" s="32" t="str">
        <f t="shared" si="81"/>
        <v/>
      </c>
      <c r="DB10" s="32">
        <f t="shared" si="82"/>
        <v>0</v>
      </c>
      <c r="DC10" s="31">
        <f t="shared" si="83"/>
        <v>0</v>
      </c>
      <c r="DD10" s="32" t="str">
        <f t="shared" si="84"/>
        <v/>
      </c>
      <c r="DE10" s="32" t="str">
        <f t="shared" si="85"/>
        <v/>
      </c>
      <c r="DF10" s="32">
        <f t="shared" si="86"/>
        <v>0</v>
      </c>
      <c r="DG10" s="31">
        <f t="shared" si="87"/>
        <v>0</v>
      </c>
      <c r="DH10" s="32" t="str">
        <f t="shared" si="88"/>
        <v/>
      </c>
      <c r="DI10" s="32" t="str">
        <f t="shared" si="89"/>
        <v/>
      </c>
      <c r="DJ10" s="32">
        <f t="shared" si="90"/>
        <v>0</v>
      </c>
      <c r="DK10" s="31">
        <f t="shared" si="91"/>
        <v>0</v>
      </c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7"/>
      <c r="DW10" s="76" t="str">
        <f t="shared" si="143"/>
        <v/>
      </c>
      <c r="DX10" s="18" t="str">
        <f t="shared" si="92"/>
        <v/>
      </c>
      <c r="DY10" s="31">
        <f t="shared" si="93"/>
        <v>0</v>
      </c>
      <c r="DZ10" s="32">
        <f t="shared" si="94"/>
        <v>0</v>
      </c>
      <c r="EA10" s="31">
        <f t="shared" si="95"/>
        <v>0</v>
      </c>
      <c r="EB10" s="31">
        <f t="shared" si="96"/>
        <v>0</v>
      </c>
      <c r="EC10" s="32" t="str">
        <f t="shared" si="97"/>
        <v/>
      </c>
      <c r="ED10" s="32" t="str">
        <f t="shared" si="98"/>
        <v/>
      </c>
      <c r="EE10" s="32">
        <f t="shared" si="99"/>
        <v>0</v>
      </c>
      <c r="EF10" s="31">
        <f t="shared" si="100"/>
        <v>0</v>
      </c>
      <c r="EG10" s="32" t="str">
        <f t="shared" si="101"/>
        <v/>
      </c>
      <c r="EH10" s="32" t="str">
        <f t="shared" si="102"/>
        <v/>
      </c>
      <c r="EI10" s="32">
        <f t="shared" si="103"/>
        <v>0</v>
      </c>
      <c r="EJ10" s="31">
        <f t="shared" si="104"/>
        <v>0</v>
      </c>
      <c r="EK10" s="32" t="str">
        <f t="shared" si="105"/>
        <v/>
      </c>
      <c r="EL10" s="32" t="str">
        <f t="shared" si="106"/>
        <v/>
      </c>
      <c r="EM10" s="32">
        <f t="shared" si="107"/>
        <v>0</v>
      </c>
      <c r="EN10" s="31">
        <f t="shared" si="108"/>
        <v>0</v>
      </c>
      <c r="EO10" s="32" t="str">
        <f t="shared" si="109"/>
        <v/>
      </c>
      <c r="EP10" s="32" t="str">
        <f t="shared" si="110"/>
        <v/>
      </c>
      <c r="EQ10" s="32">
        <f t="shared" si="111"/>
        <v>0</v>
      </c>
      <c r="ER10" s="31">
        <f t="shared" si="112"/>
        <v>0</v>
      </c>
      <c r="ES10" s="32" t="str">
        <f t="shared" si="113"/>
        <v/>
      </c>
      <c r="ET10" s="32" t="str">
        <f t="shared" si="114"/>
        <v/>
      </c>
      <c r="EU10" s="32">
        <f t="shared" si="115"/>
        <v>0</v>
      </c>
      <c r="EV10" s="31">
        <f t="shared" si="116"/>
        <v>0</v>
      </c>
      <c r="EW10" s="32" t="str">
        <f t="shared" si="117"/>
        <v/>
      </c>
      <c r="EX10" s="32" t="str">
        <f t="shared" si="118"/>
        <v/>
      </c>
      <c r="EY10" s="32">
        <f t="shared" si="119"/>
        <v>0</v>
      </c>
      <c r="EZ10" s="31">
        <f t="shared" si="120"/>
        <v>0</v>
      </c>
      <c r="FA10" s="32" t="str">
        <f t="shared" si="121"/>
        <v/>
      </c>
      <c r="FB10" s="32" t="str">
        <f t="shared" si="122"/>
        <v/>
      </c>
      <c r="FC10" s="32">
        <f t="shared" si="123"/>
        <v>0</v>
      </c>
      <c r="FD10" s="31">
        <f t="shared" si="124"/>
        <v>0</v>
      </c>
      <c r="FE10" s="32" t="str">
        <f t="shared" si="125"/>
        <v/>
      </c>
      <c r="FF10" s="32" t="str">
        <f t="shared" si="126"/>
        <v/>
      </c>
      <c r="FG10" s="32">
        <f t="shared" si="127"/>
        <v>0</v>
      </c>
      <c r="FH10" s="31">
        <f t="shared" si="128"/>
        <v>0</v>
      </c>
      <c r="FI10" s="32" t="str">
        <f t="shared" si="129"/>
        <v/>
      </c>
      <c r="FJ10" s="32" t="str">
        <f t="shared" si="130"/>
        <v/>
      </c>
      <c r="FK10" s="32">
        <f t="shared" si="131"/>
        <v>0</v>
      </c>
      <c r="FL10" s="31">
        <f t="shared" si="132"/>
        <v>0</v>
      </c>
      <c r="FM10" s="32" t="str">
        <f t="shared" si="133"/>
        <v/>
      </c>
      <c r="FN10" s="32" t="str">
        <f t="shared" si="134"/>
        <v/>
      </c>
      <c r="FO10" s="32">
        <f t="shared" si="135"/>
        <v>0</v>
      </c>
      <c r="FP10" s="31">
        <f t="shared" si="136"/>
        <v>0</v>
      </c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7"/>
    </row>
    <row r="11" spans="1:183" x14ac:dyDescent="0.2">
      <c r="A11" s="1">
        <v>7</v>
      </c>
      <c r="B11" s="1">
        <f>Klasse!B10</f>
        <v>0</v>
      </c>
      <c r="C11" s="1">
        <f>Klasse!C10</f>
        <v>0</v>
      </c>
      <c r="D11" s="2" t="str">
        <f t="shared" si="137"/>
        <v/>
      </c>
      <c r="E11" s="2" t="str">
        <f t="shared" si="0"/>
        <v/>
      </c>
      <c r="F11" s="26" t="e">
        <f t="shared" si="1"/>
        <v>#DIV/0!</v>
      </c>
      <c r="G11" s="77"/>
      <c r="H11" s="7"/>
      <c r="I11" s="77" t="str">
        <f t="shared" si="138"/>
        <v/>
      </c>
      <c r="J11" s="77" t="str">
        <f t="shared" si="139"/>
        <v/>
      </c>
      <c r="K11" s="77" t="str">
        <f t="shared" si="140"/>
        <v/>
      </c>
      <c r="L11" s="7"/>
      <c r="M11" s="76" t="str">
        <f t="shared" si="141"/>
        <v/>
      </c>
      <c r="N11" s="18" t="str">
        <f t="shared" si="2"/>
        <v/>
      </c>
      <c r="O11" s="31">
        <f t="shared" si="3"/>
        <v>0</v>
      </c>
      <c r="P11" s="32">
        <f t="shared" si="4"/>
        <v>0</v>
      </c>
      <c r="Q11" s="31">
        <f t="shared" si="5"/>
        <v>0</v>
      </c>
      <c r="R11" s="31">
        <f t="shared" si="6"/>
        <v>0</v>
      </c>
      <c r="S11" s="32" t="str">
        <f t="shared" si="7"/>
        <v/>
      </c>
      <c r="T11" s="32" t="str">
        <f t="shared" si="8"/>
        <v/>
      </c>
      <c r="U11" s="32">
        <f t="shared" si="9"/>
        <v>0</v>
      </c>
      <c r="V11" s="31">
        <f t="shared" si="10"/>
        <v>0</v>
      </c>
      <c r="W11" s="32" t="str">
        <f t="shared" si="11"/>
        <v/>
      </c>
      <c r="X11" s="32" t="str">
        <f t="shared" si="12"/>
        <v/>
      </c>
      <c r="Y11" s="32">
        <f t="shared" si="13"/>
        <v>0</v>
      </c>
      <c r="Z11" s="31">
        <f t="shared" si="14"/>
        <v>0</v>
      </c>
      <c r="AA11" s="32" t="str">
        <f t="shared" si="15"/>
        <v/>
      </c>
      <c r="AB11" s="32" t="str">
        <f t="shared" si="16"/>
        <v/>
      </c>
      <c r="AC11" s="32">
        <f t="shared" si="17"/>
        <v>0</v>
      </c>
      <c r="AD11" s="31">
        <f t="shared" si="18"/>
        <v>0</v>
      </c>
      <c r="AE11" s="32" t="str">
        <f t="shared" si="19"/>
        <v/>
      </c>
      <c r="AF11" s="32" t="str">
        <f t="shared" si="20"/>
        <v/>
      </c>
      <c r="AG11" s="32">
        <f t="shared" si="21"/>
        <v>0</v>
      </c>
      <c r="AH11" s="31">
        <f t="shared" si="22"/>
        <v>0</v>
      </c>
      <c r="AI11" s="32" t="str">
        <f t="shared" si="23"/>
        <v/>
      </c>
      <c r="AJ11" s="32" t="str">
        <f t="shared" si="24"/>
        <v/>
      </c>
      <c r="AK11" s="32">
        <f t="shared" si="25"/>
        <v>0</v>
      </c>
      <c r="AL11" s="31">
        <f t="shared" si="26"/>
        <v>0</v>
      </c>
      <c r="AM11" s="32" t="str">
        <f t="shared" si="27"/>
        <v/>
      </c>
      <c r="AN11" s="32" t="str">
        <f t="shared" si="28"/>
        <v/>
      </c>
      <c r="AO11" s="32">
        <f t="shared" si="29"/>
        <v>0</v>
      </c>
      <c r="AP11" s="31">
        <f t="shared" si="30"/>
        <v>0</v>
      </c>
      <c r="AQ11" s="32" t="str">
        <f t="shared" si="31"/>
        <v/>
      </c>
      <c r="AR11" s="32" t="str">
        <f t="shared" si="32"/>
        <v/>
      </c>
      <c r="AS11" s="32">
        <f t="shared" si="33"/>
        <v>0</v>
      </c>
      <c r="AT11" s="31">
        <f t="shared" si="34"/>
        <v>0</v>
      </c>
      <c r="AU11" s="32" t="str">
        <f t="shared" si="35"/>
        <v/>
      </c>
      <c r="AV11" s="32" t="str">
        <f t="shared" si="36"/>
        <v/>
      </c>
      <c r="AW11" s="32">
        <f t="shared" si="37"/>
        <v>0</v>
      </c>
      <c r="AX11" s="31">
        <f t="shared" si="38"/>
        <v>0</v>
      </c>
      <c r="AY11" s="32" t="str">
        <f t="shared" si="39"/>
        <v/>
      </c>
      <c r="AZ11" s="32" t="str">
        <f t="shared" si="40"/>
        <v/>
      </c>
      <c r="BA11" s="32">
        <f t="shared" si="41"/>
        <v>0</v>
      </c>
      <c r="BB11" s="31">
        <f t="shared" si="42"/>
        <v>0</v>
      </c>
      <c r="BC11" s="32" t="str">
        <f t="shared" si="43"/>
        <v/>
      </c>
      <c r="BD11" s="32" t="str">
        <f t="shared" si="44"/>
        <v/>
      </c>
      <c r="BE11" s="32">
        <f t="shared" si="45"/>
        <v>0</v>
      </c>
      <c r="BF11" s="31">
        <f t="shared" si="46"/>
        <v>0</v>
      </c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7"/>
      <c r="BR11" s="76" t="str">
        <f t="shared" si="142"/>
        <v/>
      </c>
      <c r="BS11" s="18" t="str">
        <f t="shared" si="47"/>
        <v/>
      </c>
      <c r="BT11" s="31">
        <f t="shared" si="48"/>
        <v>0</v>
      </c>
      <c r="BU11" s="32">
        <f t="shared" si="49"/>
        <v>0</v>
      </c>
      <c r="BV11" s="31">
        <f t="shared" si="50"/>
        <v>0</v>
      </c>
      <c r="BW11" s="31">
        <f t="shared" si="51"/>
        <v>0</v>
      </c>
      <c r="BX11" s="32" t="str">
        <f t="shared" si="52"/>
        <v/>
      </c>
      <c r="BY11" s="32" t="str">
        <f t="shared" si="53"/>
        <v/>
      </c>
      <c r="BZ11" s="32">
        <f t="shared" si="54"/>
        <v>0</v>
      </c>
      <c r="CA11" s="31">
        <f t="shared" si="55"/>
        <v>0</v>
      </c>
      <c r="CB11" s="32" t="str">
        <f t="shared" si="56"/>
        <v/>
      </c>
      <c r="CC11" s="32" t="str">
        <f t="shared" si="57"/>
        <v/>
      </c>
      <c r="CD11" s="32">
        <f t="shared" si="58"/>
        <v>0</v>
      </c>
      <c r="CE11" s="31">
        <f t="shared" si="59"/>
        <v>0</v>
      </c>
      <c r="CF11" s="32" t="str">
        <f t="shared" si="60"/>
        <v/>
      </c>
      <c r="CG11" s="32" t="str">
        <f t="shared" si="61"/>
        <v/>
      </c>
      <c r="CH11" s="32">
        <f t="shared" si="62"/>
        <v>0</v>
      </c>
      <c r="CI11" s="31">
        <f t="shared" si="63"/>
        <v>0</v>
      </c>
      <c r="CJ11" s="32" t="str">
        <f t="shared" si="64"/>
        <v/>
      </c>
      <c r="CK11" s="32" t="str">
        <f t="shared" si="65"/>
        <v/>
      </c>
      <c r="CL11" s="32">
        <f t="shared" si="66"/>
        <v>0</v>
      </c>
      <c r="CM11" s="31">
        <f t="shared" si="67"/>
        <v>0</v>
      </c>
      <c r="CN11" s="32" t="str">
        <f t="shared" si="68"/>
        <v/>
      </c>
      <c r="CO11" s="32" t="str">
        <f t="shared" si="69"/>
        <v/>
      </c>
      <c r="CP11" s="32">
        <f t="shared" si="70"/>
        <v>0</v>
      </c>
      <c r="CQ11" s="31">
        <f t="shared" si="71"/>
        <v>0</v>
      </c>
      <c r="CR11" s="32" t="str">
        <f t="shared" si="72"/>
        <v/>
      </c>
      <c r="CS11" s="32" t="str">
        <f t="shared" si="73"/>
        <v/>
      </c>
      <c r="CT11" s="32">
        <f t="shared" si="74"/>
        <v>0</v>
      </c>
      <c r="CU11" s="31">
        <f t="shared" si="75"/>
        <v>0</v>
      </c>
      <c r="CV11" s="32" t="str">
        <f t="shared" si="76"/>
        <v/>
      </c>
      <c r="CW11" s="32" t="str">
        <f t="shared" si="77"/>
        <v/>
      </c>
      <c r="CX11" s="32">
        <f t="shared" si="78"/>
        <v>0</v>
      </c>
      <c r="CY11" s="31">
        <f t="shared" si="79"/>
        <v>0</v>
      </c>
      <c r="CZ11" s="32" t="str">
        <f t="shared" si="80"/>
        <v/>
      </c>
      <c r="DA11" s="32" t="str">
        <f t="shared" si="81"/>
        <v/>
      </c>
      <c r="DB11" s="32">
        <f t="shared" si="82"/>
        <v>0</v>
      </c>
      <c r="DC11" s="31">
        <f t="shared" si="83"/>
        <v>0</v>
      </c>
      <c r="DD11" s="32" t="str">
        <f t="shared" si="84"/>
        <v/>
      </c>
      <c r="DE11" s="32" t="str">
        <f t="shared" si="85"/>
        <v/>
      </c>
      <c r="DF11" s="32">
        <f t="shared" si="86"/>
        <v>0</v>
      </c>
      <c r="DG11" s="31">
        <f t="shared" si="87"/>
        <v>0</v>
      </c>
      <c r="DH11" s="32" t="str">
        <f t="shared" si="88"/>
        <v/>
      </c>
      <c r="DI11" s="32" t="str">
        <f t="shared" si="89"/>
        <v/>
      </c>
      <c r="DJ11" s="32">
        <f t="shared" si="90"/>
        <v>0</v>
      </c>
      <c r="DK11" s="31">
        <f t="shared" si="91"/>
        <v>0</v>
      </c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7"/>
      <c r="DW11" s="76" t="str">
        <f t="shared" si="143"/>
        <v/>
      </c>
      <c r="DX11" s="18" t="str">
        <f t="shared" si="92"/>
        <v/>
      </c>
      <c r="DY11" s="31">
        <f t="shared" si="93"/>
        <v>0</v>
      </c>
      <c r="DZ11" s="32">
        <f t="shared" si="94"/>
        <v>0</v>
      </c>
      <c r="EA11" s="31">
        <f t="shared" si="95"/>
        <v>0</v>
      </c>
      <c r="EB11" s="31">
        <f t="shared" si="96"/>
        <v>0</v>
      </c>
      <c r="EC11" s="32" t="str">
        <f t="shared" si="97"/>
        <v/>
      </c>
      <c r="ED11" s="32" t="str">
        <f t="shared" si="98"/>
        <v/>
      </c>
      <c r="EE11" s="32">
        <f t="shared" si="99"/>
        <v>0</v>
      </c>
      <c r="EF11" s="31">
        <f t="shared" si="100"/>
        <v>0</v>
      </c>
      <c r="EG11" s="32" t="str">
        <f t="shared" si="101"/>
        <v/>
      </c>
      <c r="EH11" s="32" t="str">
        <f t="shared" si="102"/>
        <v/>
      </c>
      <c r="EI11" s="32">
        <f t="shared" si="103"/>
        <v>0</v>
      </c>
      <c r="EJ11" s="31">
        <f t="shared" si="104"/>
        <v>0</v>
      </c>
      <c r="EK11" s="32" t="str">
        <f t="shared" si="105"/>
        <v/>
      </c>
      <c r="EL11" s="32" t="str">
        <f t="shared" si="106"/>
        <v/>
      </c>
      <c r="EM11" s="32">
        <f t="shared" si="107"/>
        <v>0</v>
      </c>
      <c r="EN11" s="31">
        <f t="shared" si="108"/>
        <v>0</v>
      </c>
      <c r="EO11" s="32" t="str">
        <f t="shared" si="109"/>
        <v/>
      </c>
      <c r="EP11" s="32" t="str">
        <f t="shared" si="110"/>
        <v/>
      </c>
      <c r="EQ11" s="32">
        <f t="shared" si="111"/>
        <v>0</v>
      </c>
      <c r="ER11" s="31">
        <f t="shared" si="112"/>
        <v>0</v>
      </c>
      <c r="ES11" s="32" t="str">
        <f t="shared" si="113"/>
        <v/>
      </c>
      <c r="ET11" s="32" t="str">
        <f t="shared" si="114"/>
        <v/>
      </c>
      <c r="EU11" s="32">
        <f t="shared" si="115"/>
        <v>0</v>
      </c>
      <c r="EV11" s="31">
        <f t="shared" si="116"/>
        <v>0</v>
      </c>
      <c r="EW11" s="32" t="str">
        <f t="shared" si="117"/>
        <v/>
      </c>
      <c r="EX11" s="32" t="str">
        <f t="shared" si="118"/>
        <v/>
      </c>
      <c r="EY11" s="32">
        <f t="shared" si="119"/>
        <v>0</v>
      </c>
      <c r="EZ11" s="31">
        <f t="shared" si="120"/>
        <v>0</v>
      </c>
      <c r="FA11" s="32" t="str">
        <f t="shared" si="121"/>
        <v/>
      </c>
      <c r="FB11" s="32" t="str">
        <f t="shared" si="122"/>
        <v/>
      </c>
      <c r="FC11" s="32">
        <f t="shared" si="123"/>
        <v>0</v>
      </c>
      <c r="FD11" s="31">
        <f t="shared" si="124"/>
        <v>0</v>
      </c>
      <c r="FE11" s="32" t="str">
        <f t="shared" si="125"/>
        <v/>
      </c>
      <c r="FF11" s="32" t="str">
        <f t="shared" si="126"/>
        <v/>
      </c>
      <c r="FG11" s="32">
        <f t="shared" si="127"/>
        <v>0</v>
      </c>
      <c r="FH11" s="31">
        <f t="shared" si="128"/>
        <v>0</v>
      </c>
      <c r="FI11" s="32" t="str">
        <f t="shared" si="129"/>
        <v/>
      </c>
      <c r="FJ11" s="32" t="str">
        <f t="shared" si="130"/>
        <v/>
      </c>
      <c r="FK11" s="32">
        <f t="shared" si="131"/>
        <v>0</v>
      </c>
      <c r="FL11" s="31">
        <f t="shared" si="132"/>
        <v>0</v>
      </c>
      <c r="FM11" s="32" t="str">
        <f t="shared" si="133"/>
        <v/>
      </c>
      <c r="FN11" s="32" t="str">
        <f t="shared" si="134"/>
        <v/>
      </c>
      <c r="FO11" s="32">
        <f t="shared" si="135"/>
        <v>0</v>
      </c>
      <c r="FP11" s="31">
        <f t="shared" si="136"/>
        <v>0</v>
      </c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7"/>
    </row>
    <row r="12" spans="1:183" x14ac:dyDescent="0.2">
      <c r="A12" s="1">
        <v>8</v>
      </c>
      <c r="B12" s="1">
        <f>Klasse!B11</f>
        <v>0</v>
      </c>
      <c r="C12" s="1">
        <f>Klasse!C11</f>
        <v>0</v>
      </c>
      <c r="D12" s="2" t="str">
        <f t="shared" si="137"/>
        <v/>
      </c>
      <c r="E12" s="2" t="str">
        <f t="shared" si="0"/>
        <v/>
      </c>
      <c r="F12" s="26" t="e">
        <f t="shared" si="1"/>
        <v>#DIV/0!</v>
      </c>
      <c r="G12" s="77"/>
      <c r="H12" s="7"/>
      <c r="I12" s="77" t="str">
        <f t="shared" si="138"/>
        <v/>
      </c>
      <c r="J12" s="77" t="str">
        <f t="shared" si="139"/>
        <v/>
      </c>
      <c r="K12" s="77" t="str">
        <f t="shared" si="140"/>
        <v/>
      </c>
      <c r="L12" s="7"/>
      <c r="M12" s="76" t="str">
        <f t="shared" si="141"/>
        <v/>
      </c>
      <c r="N12" s="18" t="str">
        <f t="shared" si="2"/>
        <v/>
      </c>
      <c r="O12" s="31">
        <f t="shared" si="3"/>
        <v>0</v>
      </c>
      <c r="P12" s="32">
        <f t="shared" si="4"/>
        <v>0</v>
      </c>
      <c r="Q12" s="31">
        <f t="shared" si="5"/>
        <v>0</v>
      </c>
      <c r="R12" s="31">
        <f t="shared" si="6"/>
        <v>0</v>
      </c>
      <c r="S12" s="32" t="str">
        <f t="shared" si="7"/>
        <v/>
      </c>
      <c r="T12" s="32" t="str">
        <f t="shared" si="8"/>
        <v/>
      </c>
      <c r="U12" s="32">
        <f t="shared" si="9"/>
        <v>0</v>
      </c>
      <c r="V12" s="31">
        <f t="shared" si="10"/>
        <v>0</v>
      </c>
      <c r="W12" s="32" t="str">
        <f t="shared" si="11"/>
        <v/>
      </c>
      <c r="X12" s="32" t="str">
        <f t="shared" si="12"/>
        <v/>
      </c>
      <c r="Y12" s="32">
        <f t="shared" si="13"/>
        <v>0</v>
      </c>
      <c r="Z12" s="31">
        <f t="shared" si="14"/>
        <v>0</v>
      </c>
      <c r="AA12" s="32" t="str">
        <f t="shared" si="15"/>
        <v/>
      </c>
      <c r="AB12" s="32" t="str">
        <f t="shared" si="16"/>
        <v/>
      </c>
      <c r="AC12" s="32">
        <f t="shared" si="17"/>
        <v>0</v>
      </c>
      <c r="AD12" s="31">
        <f t="shared" si="18"/>
        <v>0</v>
      </c>
      <c r="AE12" s="32" t="str">
        <f t="shared" si="19"/>
        <v/>
      </c>
      <c r="AF12" s="32" t="str">
        <f t="shared" si="20"/>
        <v/>
      </c>
      <c r="AG12" s="32">
        <f t="shared" si="21"/>
        <v>0</v>
      </c>
      <c r="AH12" s="31">
        <f t="shared" si="22"/>
        <v>0</v>
      </c>
      <c r="AI12" s="32" t="str">
        <f t="shared" si="23"/>
        <v/>
      </c>
      <c r="AJ12" s="32" t="str">
        <f t="shared" si="24"/>
        <v/>
      </c>
      <c r="AK12" s="32">
        <f t="shared" si="25"/>
        <v>0</v>
      </c>
      <c r="AL12" s="31">
        <f t="shared" si="26"/>
        <v>0</v>
      </c>
      <c r="AM12" s="32" t="str">
        <f t="shared" si="27"/>
        <v/>
      </c>
      <c r="AN12" s="32" t="str">
        <f t="shared" si="28"/>
        <v/>
      </c>
      <c r="AO12" s="32">
        <f t="shared" si="29"/>
        <v>0</v>
      </c>
      <c r="AP12" s="31">
        <f t="shared" si="30"/>
        <v>0</v>
      </c>
      <c r="AQ12" s="32" t="str">
        <f t="shared" si="31"/>
        <v/>
      </c>
      <c r="AR12" s="32" t="str">
        <f t="shared" si="32"/>
        <v/>
      </c>
      <c r="AS12" s="32">
        <f t="shared" si="33"/>
        <v>0</v>
      </c>
      <c r="AT12" s="31">
        <f t="shared" si="34"/>
        <v>0</v>
      </c>
      <c r="AU12" s="32" t="str">
        <f t="shared" si="35"/>
        <v/>
      </c>
      <c r="AV12" s="32" t="str">
        <f t="shared" si="36"/>
        <v/>
      </c>
      <c r="AW12" s="32">
        <f t="shared" si="37"/>
        <v>0</v>
      </c>
      <c r="AX12" s="31">
        <f t="shared" si="38"/>
        <v>0</v>
      </c>
      <c r="AY12" s="32" t="str">
        <f t="shared" si="39"/>
        <v/>
      </c>
      <c r="AZ12" s="32" t="str">
        <f t="shared" si="40"/>
        <v/>
      </c>
      <c r="BA12" s="32">
        <f t="shared" si="41"/>
        <v>0</v>
      </c>
      <c r="BB12" s="31">
        <f t="shared" si="42"/>
        <v>0</v>
      </c>
      <c r="BC12" s="32" t="str">
        <f t="shared" si="43"/>
        <v/>
      </c>
      <c r="BD12" s="32" t="str">
        <f t="shared" si="44"/>
        <v/>
      </c>
      <c r="BE12" s="32">
        <f t="shared" si="45"/>
        <v>0</v>
      </c>
      <c r="BF12" s="31">
        <f t="shared" si="46"/>
        <v>0</v>
      </c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7"/>
      <c r="BR12" s="76" t="str">
        <f t="shared" si="142"/>
        <v/>
      </c>
      <c r="BS12" s="18" t="str">
        <f t="shared" si="47"/>
        <v/>
      </c>
      <c r="BT12" s="31">
        <f t="shared" si="48"/>
        <v>0</v>
      </c>
      <c r="BU12" s="32">
        <f t="shared" si="49"/>
        <v>0</v>
      </c>
      <c r="BV12" s="31">
        <f t="shared" si="50"/>
        <v>0</v>
      </c>
      <c r="BW12" s="31">
        <f t="shared" si="51"/>
        <v>0</v>
      </c>
      <c r="BX12" s="32" t="str">
        <f t="shared" si="52"/>
        <v/>
      </c>
      <c r="BY12" s="32" t="str">
        <f t="shared" si="53"/>
        <v/>
      </c>
      <c r="BZ12" s="32">
        <f t="shared" si="54"/>
        <v>0</v>
      </c>
      <c r="CA12" s="31">
        <f t="shared" si="55"/>
        <v>0</v>
      </c>
      <c r="CB12" s="32" t="str">
        <f t="shared" si="56"/>
        <v/>
      </c>
      <c r="CC12" s="32" t="str">
        <f t="shared" si="57"/>
        <v/>
      </c>
      <c r="CD12" s="32">
        <f t="shared" si="58"/>
        <v>0</v>
      </c>
      <c r="CE12" s="31">
        <f t="shared" si="59"/>
        <v>0</v>
      </c>
      <c r="CF12" s="32" t="str">
        <f t="shared" si="60"/>
        <v/>
      </c>
      <c r="CG12" s="32" t="str">
        <f t="shared" si="61"/>
        <v/>
      </c>
      <c r="CH12" s="32">
        <f t="shared" si="62"/>
        <v>0</v>
      </c>
      <c r="CI12" s="31">
        <f t="shared" si="63"/>
        <v>0</v>
      </c>
      <c r="CJ12" s="32" t="str">
        <f t="shared" si="64"/>
        <v/>
      </c>
      <c r="CK12" s="32" t="str">
        <f t="shared" si="65"/>
        <v/>
      </c>
      <c r="CL12" s="32">
        <f t="shared" si="66"/>
        <v>0</v>
      </c>
      <c r="CM12" s="31">
        <f t="shared" si="67"/>
        <v>0</v>
      </c>
      <c r="CN12" s="32" t="str">
        <f t="shared" si="68"/>
        <v/>
      </c>
      <c r="CO12" s="32" t="str">
        <f t="shared" si="69"/>
        <v/>
      </c>
      <c r="CP12" s="32">
        <f t="shared" si="70"/>
        <v>0</v>
      </c>
      <c r="CQ12" s="31">
        <f t="shared" si="71"/>
        <v>0</v>
      </c>
      <c r="CR12" s="32" t="str">
        <f t="shared" si="72"/>
        <v/>
      </c>
      <c r="CS12" s="32" t="str">
        <f t="shared" si="73"/>
        <v/>
      </c>
      <c r="CT12" s="32">
        <f t="shared" si="74"/>
        <v>0</v>
      </c>
      <c r="CU12" s="31">
        <f t="shared" si="75"/>
        <v>0</v>
      </c>
      <c r="CV12" s="32" t="str">
        <f t="shared" si="76"/>
        <v/>
      </c>
      <c r="CW12" s="32" t="str">
        <f t="shared" si="77"/>
        <v/>
      </c>
      <c r="CX12" s="32">
        <f t="shared" si="78"/>
        <v>0</v>
      </c>
      <c r="CY12" s="31">
        <f t="shared" si="79"/>
        <v>0</v>
      </c>
      <c r="CZ12" s="32" t="str">
        <f t="shared" si="80"/>
        <v/>
      </c>
      <c r="DA12" s="32" t="str">
        <f t="shared" si="81"/>
        <v/>
      </c>
      <c r="DB12" s="32">
        <f t="shared" si="82"/>
        <v>0</v>
      </c>
      <c r="DC12" s="31">
        <f t="shared" si="83"/>
        <v>0</v>
      </c>
      <c r="DD12" s="32" t="str">
        <f t="shared" si="84"/>
        <v/>
      </c>
      <c r="DE12" s="32" t="str">
        <f t="shared" si="85"/>
        <v/>
      </c>
      <c r="DF12" s="32">
        <f t="shared" si="86"/>
        <v>0</v>
      </c>
      <c r="DG12" s="31">
        <f t="shared" si="87"/>
        <v>0</v>
      </c>
      <c r="DH12" s="32" t="str">
        <f t="shared" si="88"/>
        <v/>
      </c>
      <c r="DI12" s="32" t="str">
        <f t="shared" si="89"/>
        <v/>
      </c>
      <c r="DJ12" s="32">
        <f t="shared" si="90"/>
        <v>0</v>
      </c>
      <c r="DK12" s="31">
        <f t="shared" si="91"/>
        <v>0</v>
      </c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7"/>
      <c r="DW12" s="76" t="str">
        <f t="shared" si="143"/>
        <v/>
      </c>
      <c r="DX12" s="18" t="str">
        <f t="shared" si="92"/>
        <v/>
      </c>
      <c r="DY12" s="31">
        <f t="shared" si="93"/>
        <v>0</v>
      </c>
      <c r="DZ12" s="32">
        <f t="shared" si="94"/>
        <v>0</v>
      </c>
      <c r="EA12" s="31">
        <f t="shared" si="95"/>
        <v>0</v>
      </c>
      <c r="EB12" s="31">
        <f t="shared" si="96"/>
        <v>0</v>
      </c>
      <c r="EC12" s="32" t="str">
        <f t="shared" si="97"/>
        <v/>
      </c>
      <c r="ED12" s="32" t="str">
        <f t="shared" si="98"/>
        <v/>
      </c>
      <c r="EE12" s="32">
        <f t="shared" si="99"/>
        <v>0</v>
      </c>
      <c r="EF12" s="31">
        <f t="shared" si="100"/>
        <v>0</v>
      </c>
      <c r="EG12" s="32" t="str">
        <f t="shared" si="101"/>
        <v/>
      </c>
      <c r="EH12" s="32" t="str">
        <f t="shared" si="102"/>
        <v/>
      </c>
      <c r="EI12" s="32">
        <f t="shared" si="103"/>
        <v>0</v>
      </c>
      <c r="EJ12" s="31">
        <f t="shared" si="104"/>
        <v>0</v>
      </c>
      <c r="EK12" s="32" t="str">
        <f t="shared" si="105"/>
        <v/>
      </c>
      <c r="EL12" s="32" t="str">
        <f t="shared" si="106"/>
        <v/>
      </c>
      <c r="EM12" s="32">
        <f t="shared" si="107"/>
        <v>0</v>
      </c>
      <c r="EN12" s="31">
        <f t="shared" si="108"/>
        <v>0</v>
      </c>
      <c r="EO12" s="32" t="str">
        <f t="shared" si="109"/>
        <v/>
      </c>
      <c r="EP12" s="32" t="str">
        <f t="shared" si="110"/>
        <v/>
      </c>
      <c r="EQ12" s="32">
        <f t="shared" si="111"/>
        <v>0</v>
      </c>
      <c r="ER12" s="31">
        <f t="shared" si="112"/>
        <v>0</v>
      </c>
      <c r="ES12" s="32" t="str">
        <f t="shared" si="113"/>
        <v/>
      </c>
      <c r="ET12" s="32" t="str">
        <f t="shared" si="114"/>
        <v/>
      </c>
      <c r="EU12" s="32">
        <f t="shared" si="115"/>
        <v>0</v>
      </c>
      <c r="EV12" s="31">
        <f t="shared" si="116"/>
        <v>0</v>
      </c>
      <c r="EW12" s="32" t="str">
        <f t="shared" si="117"/>
        <v/>
      </c>
      <c r="EX12" s="32" t="str">
        <f t="shared" si="118"/>
        <v/>
      </c>
      <c r="EY12" s="32">
        <f t="shared" si="119"/>
        <v>0</v>
      </c>
      <c r="EZ12" s="31">
        <f t="shared" si="120"/>
        <v>0</v>
      </c>
      <c r="FA12" s="32" t="str">
        <f t="shared" si="121"/>
        <v/>
      </c>
      <c r="FB12" s="32" t="str">
        <f t="shared" si="122"/>
        <v/>
      </c>
      <c r="FC12" s="32">
        <f t="shared" si="123"/>
        <v>0</v>
      </c>
      <c r="FD12" s="31">
        <f t="shared" si="124"/>
        <v>0</v>
      </c>
      <c r="FE12" s="32" t="str">
        <f t="shared" si="125"/>
        <v/>
      </c>
      <c r="FF12" s="32" t="str">
        <f t="shared" si="126"/>
        <v/>
      </c>
      <c r="FG12" s="32">
        <f t="shared" si="127"/>
        <v>0</v>
      </c>
      <c r="FH12" s="31">
        <f t="shared" si="128"/>
        <v>0</v>
      </c>
      <c r="FI12" s="32" t="str">
        <f t="shared" si="129"/>
        <v/>
      </c>
      <c r="FJ12" s="32" t="str">
        <f t="shared" si="130"/>
        <v/>
      </c>
      <c r="FK12" s="32">
        <f t="shared" si="131"/>
        <v>0</v>
      </c>
      <c r="FL12" s="31">
        <f t="shared" si="132"/>
        <v>0</v>
      </c>
      <c r="FM12" s="32" t="str">
        <f t="shared" si="133"/>
        <v/>
      </c>
      <c r="FN12" s="32" t="str">
        <f t="shared" si="134"/>
        <v/>
      </c>
      <c r="FO12" s="32">
        <f t="shared" si="135"/>
        <v>0</v>
      </c>
      <c r="FP12" s="31">
        <f t="shared" si="136"/>
        <v>0</v>
      </c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7"/>
    </row>
    <row r="13" spans="1:183" x14ac:dyDescent="0.2">
      <c r="A13" s="1">
        <v>9</v>
      </c>
      <c r="B13" s="1">
        <f>Klasse!B12</f>
        <v>0</v>
      </c>
      <c r="C13" s="1">
        <f>Klasse!C12</f>
        <v>0</v>
      </c>
      <c r="D13" s="2" t="str">
        <f t="shared" si="137"/>
        <v/>
      </c>
      <c r="E13" s="2" t="str">
        <f t="shared" si="0"/>
        <v/>
      </c>
      <c r="F13" s="26" t="e">
        <f t="shared" si="1"/>
        <v>#DIV/0!</v>
      </c>
      <c r="G13" s="77"/>
      <c r="H13" s="7"/>
      <c r="I13" s="77" t="str">
        <f t="shared" si="138"/>
        <v/>
      </c>
      <c r="J13" s="77" t="str">
        <f t="shared" si="139"/>
        <v/>
      </c>
      <c r="K13" s="77" t="str">
        <f t="shared" si="140"/>
        <v/>
      </c>
      <c r="L13" s="7"/>
      <c r="M13" s="76" t="str">
        <f t="shared" si="141"/>
        <v/>
      </c>
      <c r="N13" s="18" t="str">
        <f t="shared" si="2"/>
        <v/>
      </c>
      <c r="O13" s="31">
        <f t="shared" si="3"/>
        <v>0</v>
      </c>
      <c r="P13" s="32">
        <f t="shared" si="4"/>
        <v>0</v>
      </c>
      <c r="Q13" s="31">
        <f t="shared" si="5"/>
        <v>0</v>
      </c>
      <c r="R13" s="31">
        <f t="shared" si="6"/>
        <v>0</v>
      </c>
      <c r="S13" s="32" t="str">
        <f t="shared" si="7"/>
        <v/>
      </c>
      <c r="T13" s="32" t="str">
        <f t="shared" si="8"/>
        <v/>
      </c>
      <c r="U13" s="32">
        <f t="shared" si="9"/>
        <v>0</v>
      </c>
      <c r="V13" s="31">
        <f t="shared" si="10"/>
        <v>0</v>
      </c>
      <c r="W13" s="32" t="str">
        <f t="shared" si="11"/>
        <v/>
      </c>
      <c r="X13" s="32" t="str">
        <f t="shared" si="12"/>
        <v/>
      </c>
      <c r="Y13" s="32">
        <f t="shared" si="13"/>
        <v>0</v>
      </c>
      <c r="Z13" s="31">
        <f t="shared" si="14"/>
        <v>0</v>
      </c>
      <c r="AA13" s="32" t="str">
        <f t="shared" si="15"/>
        <v/>
      </c>
      <c r="AB13" s="32" t="str">
        <f t="shared" si="16"/>
        <v/>
      </c>
      <c r="AC13" s="32">
        <f t="shared" si="17"/>
        <v>0</v>
      </c>
      <c r="AD13" s="31">
        <f t="shared" si="18"/>
        <v>0</v>
      </c>
      <c r="AE13" s="32" t="str">
        <f t="shared" si="19"/>
        <v/>
      </c>
      <c r="AF13" s="32" t="str">
        <f t="shared" si="20"/>
        <v/>
      </c>
      <c r="AG13" s="32">
        <f t="shared" si="21"/>
        <v>0</v>
      </c>
      <c r="AH13" s="31">
        <f t="shared" si="22"/>
        <v>0</v>
      </c>
      <c r="AI13" s="32" t="str">
        <f t="shared" si="23"/>
        <v/>
      </c>
      <c r="AJ13" s="32" t="str">
        <f t="shared" si="24"/>
        <v/>
      </c>
      <c r="AK13" s="32">
        <f t="shared" si="25"/>
        <v>0</v>
      </c>
      <c r="AL13" s="31">
        <f t="shared" si="26"/>
        <v>0</v>
      </c>
      <c r="AM13" s="32" t="str">
        <f t="shared" si="27"/>
        <v/>
      </c>
      <c r="AN13" s="32" t="str">
        <f t="shared" si="28"/>
        <v/>
      </c>
      <c r="AO13" s="32">
        <f t="shared" si="29"/>
        <v>0</v>
      </c>
      <c r="AP13" s="31">
        <f t="shared" si="30"/>
        <v>0</v>
      </c>
      <c r="AQ13" s="32" t="str">
        <f t="shared" si="31"/>
        <v/>
      </c>
      <c r="AR13" s="32" t="str">
        <f t="shared" si="32"/>
        <v/>
      </c>
      <c r="AS13" s="32">
        <f t="shared" si="33"/>
        <v>0</v>
      </c>
      <c r="AT13" s="31">
        <f t="shared" si="34"/>
        <v>0</v>
      </c>
      <c r="AU13" s="32" t="str">
        <f t="shared" si="35"/>
        <v/>
      </c>
      <c r="AV13" s="32" t="str">
        <f t="shared" si="36"/>
        <v/>
      </c>
      <c r="AW13" s="32">
        <f t="shared" si="37"/>
        <v>0</v>
      </c>
      <c r="AX13" s="31">
        <f t="shared" si="38"/>
        <v>0</v>
      </c>
      <c r="AY13" s="32" t="str">
        <f t="shared" si="39"/>
        <v/>
      </c>
      <c r="AZ13" s="32" t="str">
        <f t="shared" si="40"/>
        <v/>
      </c>
      <c r="BA13" s="32">
        <f t="shared" si="41"/>
        <v>0</v>
      </c>
      <c r="BB13" s="31">
        <f t="shared" si="42"/>
        <v>0</v>
      </c>
      <c r="BC13" s="32" t="str">
        <f t="shared" si="43"/>
        <v/>
      </c>
      <c r="BD13" s="32" t="str">
        <f t="shared" si="44"/>
        <v/>
      </c>
      <c r="BE13" s="32">
        <f t="shared" si="45"/>
        <v>0</v>
      </c>
      <c r="BF13" s="31">
        <f t="shared" si="46"/>
        <v>0</v>
      </c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7"/>
      <c r="BR13" s="76" t="str">
        <f t="shared" si="142"/>
        <v/>
      </c>
      <c r="BS13" s="18" t="str">
        <f t="shared" si="47"/>
        <v/>
      </c>
      <c r="BT13" s="31">
        <f t="shared" si="48"/>
        <v>0</v>
      </c>
      <c r="BU13" s="32">
        <f t="shared" si="49"/>
        <v>0</v>
      </c>
      <c r="BV13" s="31">
        <f t="shared" si="50"/>
        <v>0</v>
      </c>
      <c r="BW13" s="31">
        <f t="shared" si="51"/>
        <v>0</v>
      </c>
      <c r="BX13" s="32" t="str">
        <f t="shared" si="52"/>
        <v/>
      </c>
      <c r="BY13" s="32" t="str">
        <f t="shared" si="53"/>
        <v/>
      </c>
      <c r="BZ13" s="32">
        <f t="shared" si="54"/>
        <v>0</v>
      </c>
      <c r="CA13" s="31">
        <f t="shared" si="55"/>
        <v>0</v>
      </c>
      <c r="CB13" s="32" t="str">
        <f t="shared" si="56"/>
        <v/>
      </c>
      <c r="CC13" s="32" t="str">
        <f t="shared" si="57"/>
        <v/>
      </c>
      <c r="CD13" s="32">
        <f t="shared" si="58"/>
        <v>0</v>
      </c>
      <c r="CE13" s="31">
        <f t="shared" si="59"/>
        <v>0</v>
      </c>
      <c r="CF13" s="32" t="str">
        <f t="shared" si="60"/>
        <v/>
      </c>
      <c r="CG13" s="32" t="str">
        <f t="shared" si="61"/>
        <v/>
      </c>
      <c r="CH13" s="32">
        <f t="shared" si="62"/>
        <v>0</v>
      </c>
      <c r="CI13" s="31">
        <f t="shared" si="63"/>
        <v>0</v>
      </c>
      <c r="CJ13" s="32" t="str">
        <f t="shared" si="64"/>
        <v/>
      </c>
      <c r="CK13" s="32" t="str">
        <f t="shared" si="65"/>
        <v/>
      </c>
      <c r="CL13" s="32">
        <f t="shared" si="66"/>
        <v>0</v>
      </c>
      <c r="CM13" s="31">
        <f t="shared" si="67"/>
        <v>0</v>
      </c>
      <c r="CN13" s="32" t="str">
        <f t="shared" si="68"/>
        <v/>
      </c>
      <c r="CO13" s="32" t="str">
        <f t="shared" si="69"/>
        <v/>
      </c>
      <c r="CP13" s="32">
        <f t="shared" si="70"/>
        <v>0</v>
      </c>
      <c r="CQ13" s="31">
        <f t="shared" si="71"/>
        <v>0</v>
      </c>
      <c r="CR13" s="32" t="str">
        <f t="shared" si="72"/>
        <v/>
      </c>
      <c r="CS13" s="32" t="str">
        <f t="shared" si="73"/>
        <v/>
      </c>
      <c r="CT13" s="32">
        <f t="shared" si="74"/>
        <v>0</v>
      </c>
      <c r="CU13" s="31">
        <f t="shared" si="75"/>
        <v>0</v>
      </c>
      <c r="CV13" s="32" t="str">
        <f t="shared" si="76"/>
        <v/>
      </c>
      <c r="CW13" s="32" t="str">
        <f t="shared" si="77"/>
        <v/>
      </c>
      <c r="CX13" s="32">
        <f t="shared" si="78"/>
        <v>0</v>
      </c>
      <c r="CY13" s="31">
        <f t="shared" si="79"/>
        <v>0</v>
      </c>
      <c r="CZ13" s="32" t="str">
        <f t="shared" si="80"/>
        <v/>
      </c>
      <c r="DA13" s="32" t="str">
        <f t="shared" si="81"/>
        <v/>
      </c>
      <c r="DB13" s="32">
        <f t="shared" si="82"/>
        <v>0</v>
      </c>
      <c r="DC13" s="31">
        <f t="shared" si="83"/>
        <v>0</v>
      </c>
      <c r="DD13" s="32" t="str">
        <f t="shared" si="84"/>
        <v/>
      </c>
      <c r="DE13" s="32" t="str">
        <f t="shared" si="85"/>
        <v/>
      </c>
      <c r="DF13" s="32">
        <f t="shared" si="86"/>
        <v>0</v>
      </c>
      <c r="DG13" s="31">
        <f t="shared" si="87"/>
        <v>0</v>
      </c>
      <c r="DH13" s="32" t="str">
        <f t="shared" si="88"/>
        <v/>
      </c>
      <c r="DI13" s="32" t="str">
        <f t="shared" si="89"/>
        <v/>
      </c>
      <c r="DJ13" s="32">
        <f t="shared" si="90"/>
        <v>0</v>
      </c>
      <c r="DK13" s="31">
        <f t="shared" si="91"/>
        <v>0</v>
      </c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7"/>
      <c r="DW13" s="76" t="str">
        <f t="shared" si="143"/>
        <v/>
      </c>
      <c r="DX13" s="18" t="str">
        <f t="shared" si="92"/>
        <v/>
      </c>
      <c r="DY13" s="31">
        <f t="shared" si="93"/>
        <v>0</v>
      </c>
      <c r="DZ13" s="32">
        <f t="shared" si="94"/>
        <v>0</v>
      </c>
      <c r="EA13" s="31">
        <f t="shared" si="95"/>
        <v>0</v>
      </c>
      <c r="EB13" s="31">
        <f t="shared" si="96"/>
        <v>0</v>
      </c>
      <c r="EC13" s="32" t="str">
        <f t="shared" si="97"/>
        <v/>
      </c>
      <c r="ED13" s="32" t="str">
        <f t="shared" si="98"/>
        <v/>
      </c>
      <c r="EE13" s="32">
        <f t="shared" si="99"/>
        <v>0</v>
      </c>
      <c r="EF13" s="31">
        <f t="shared" si="100"/>
        <v>0</v>
      </c>
      <c r="EG13" s="32" t="str">
        <f t="shared" si="101"/>
        <v/>
      </c>
      <c r="EH13" s="32" t="str">
        <f t="shared" si="102"/>
        <v/>
      </c>
      <c r="EI13" s="32">
        <f t="shared" si="103"/>
        <v>0</v>
      </c>
      <c r="EJ13" s="31">
        <f t="shared" si="104"/>
        <v>0</v>
      </c>
      <c r="EK13" s="32" t="str">
        <f t="shared" si="105"/>
        <v/>
      </c>
      <c r="EL13" s="32" t="str">
        <f t="shared" si="106"/>
        <v/>
      </c>
      <c r="EM13" s="32">
        <f t="shared" si="107"/>
        <v>0</v>
      </c>
      <c r="EN13" s="31">
        <f t="shared" si="108"/>
        <v>0</v>
      </c>
      <c r="EO13" s="32" t="str">
        <f t="shared" si="109"/>
        <v/>
      </c>
      <c r="EP13" s="32" t="str">
        <f t="shared" si="110"/>
        <v/>
      </c>
      <c r="EQ13" s="32">
        <f t="shared" si="111"/>
        <v>0</v>
      </c>
      <c r="ER13" s="31">
        <f t="shared" si="112"/>
        <v>0</v>
      </c>
      <c r="ES13" s="32" t="str">
        <f t="shared" si="113"/>
        <v/>
      </c>
      <c r="ET13" s="32" t="str">
        <f t="shared" si="114"/>
        <v/>
      </c>
      <c r="EU13" s="32">
        <f t="shared" si="115"/>
        <v>0</v>
      </c>
      <c r="EV13" s="31">
        <f t="shared" si="116"/>
        <v>0</v>
      </c>
      <c r="EW13" s="32" t="str">
        <f t="shared" si="117"/>
        <v/>
      </c>
      <c r="EX13" s="32" t="str">
        <f t="shared" si="118"/>
        <v/>
      </c>
      <c r="EY13" s="32">
        <f t="shared" si="119"/>
        <v>0</v>
      </c>
      <c r="EZ13" s="31">
        <f t="shared" si="120"/>
        <v>0</v>
      </c>
      <c r="FA13" s="32" t="str">
        <f t="shared" si="121"/>
        <v/>
      </c>
      <c r="FB13" s="32" t="str">
        <f t="shared" si="122"/>
        <v/>
      </c>
      <c r="FC13" s="32">
        <f t="shared" si="123"/>
        <v>0</v>
      </c>
      <c r="FD13" s="31">
        <f t="shared" si="124"/>
        <v>0</v>
      </c>
      <c r="FE13" s="32" t="str">
        <f t="shared" si="125"/>
        <v/>
      </c>
      <c r="FF13" s="32" t="str">
        <f t="shared" si="126"/>
        <v/>
      </c>
      <c r="FG13" s="32">
        <f t="shared" si="127"/>
        <v>0</v>
      </c>
      <c r="FH13" s="31">
        <f t="shared" si="128"/>
        <v>0</v>
      </c>
      <c r="FI13" s="32" t="str">
        <f t="shared" si="129"/>
        <v/>
      </c>
      <c r="FJ13" s="32" t="str">
        <f t="shared" si="130"/>
        <v/>
      </c>
      <c r="FK13" s="32">
        <f t="shared" si="131"/>
        <v>0</v>
      </c>
      <c r="FL13" s="31">
        <f t="shared" si="132"/>
        <v>0</v>
      </c>
      <c r="FM13" s="32" t="str">
        <f t="shared" si="133"/>
        <v/>
      </c>
      <c r="FN13" s="32" t="str">
        <f t="shared" si="134"/>
        <v/>
      </c>
      <c r="FO13" s="32">
        <f t="shared" si="135"/>
        <v>0</v>
      </c>
      <c r="FP13" s="31">
        <f t="shared" si="136"/>
        <v>0</v>
      </c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7"/>
    </row>
    <row r="14" spans="1:183" x14ac:dyDescent="0.2">
      <c r="A14" s="1">
        <v>10</v>
      </c>
      <c r="B14" s="1">
        <f>Klasse!B13</f>
        <v>0</v>
      </c>
      <c r="C14" s="1">
        <f>Klasse!C13</f>
        <v>0</v>
      </c>
      <c r="D14" s="2" t="str">
        <f t="shared" si="137"/>
        <v/>
      </c>
      <c r="E14" s="2" t="str">
        <f t="shared" si="0"/>
        <v/>
      </c>
      <c r="F14" s="26" t="e">
        <f t="shared" si="1"/>
        <v>#DIV/0!</v>
      </c>
      <c r="G14" s="77"/>
      <c r="H14" s="7"/>
      <c r="I14" s="77" t="str">
        <f t="shared" si="138"/>
        <v/>
      </c>
      <c r="J14" s="77" t="str">
        <f t="shared" si="139"/>
        <v/>
      </c>
      <c r="K14" s="77" t="str">
        <f t="shared" si="140"/>
        <v/>
      </c>
      <c r="L14" s="7"/>
      <c r="M14" s="76" t="str">
        <f t="shared" si="141"/>
        <v/>
      </c>
      <c r="N14" s="18" t="str">
        <f t="shared" si="2"/>
        <v/>
      </c>
      <c r="O14" s="31">
        <f t="shared" si="3"/>
        <v>0</v>
      </c>
      <c r="P14" s="32">
        <f t="shared" si="4"/>
        <v>0</v>
      </c>
      <c r="Q14" s="31">
        <f t="shared" si="5"/>
        <v>0</v>
      </c>
      <c r="R14" s="31">
        <f t="shared" si="6"/>
        <v>0</v>
      </c>
      <c r="S14" s="32" t="str">
        <f t="shared" si="7"/>
        <v/>
      </c>
      <c r="T14" s="32" t="str">
        <f t="shared" si="8"/>
        <v/>
      </c>
      <c r="U14" s="32">
        <f t="shared" si="9"/>
        <v>0</v>
      </c>
      <c r="V14" s="31">
        <f t="shared" si="10"/>
        <v>0</v>
      </c>
      <c r="W14" s="32" t="str">
        <f t="shared" si="11"/>
        <v/>
      </c>
      <c r="X14" s="32" t="str">
        <f t="shared" si="12"/>
        <v/>
      </c>
      <c r="Y14" s="32">
        <f t="shared" si="13"/>
        <v>0</v>
      </c>
      <c r="Z14" s="31">
        <f t="shared" si="14"/>
        <v>0</v>
      </c>
      <c r="AA14" s="32" t="str">
        <f t="shared" si="15"/>
        <v/>
      </c>
      <c r="AB14" s="32" t="str">
        <f t="shared" si="16"/>
        <v/>
      </c>
      <c r="AC14" s="32">
        <f t="shared" si="17"/>
        <v>0</v>
      </c>
      <c r="AD14" s="31">
        <f t="shared" si="18"/>
        <v>0</v>
      </c>
      <c r="AE14" s="32" t="str">
        <f t="shared" si="19"/>
        <v/>
      </c>
      <c r="AF14" s="32" t="str">
        <f t="shared" si="20"/>
        <v/>
      </c>
      <c r="AG14" s="32">
        <f t="shared" si="21"/>
        <v>0</v>
      </c>
      <c r="AH14" s="31">
        <f t="shared" si="22"/>
        <v>0</v>
      </c>
      <c r="AI14" s="32" t="str">
        <f t="shared" si="23"/>
        <v/>
      </c>
      <c r="AJ14" s="32" t="str">
        <f t="shared" si="24"/>
        <v/>
      </c>
      <c r="AK14" s="32">
        <f t="shared" si="25"/>
        <v>0</v>
      </c>
      <c r="AL14" s="31">
        <f t="shared" si="26"/>
        <v>0</v>
      </c>
      <c r="AM14" s="32" t="str">
        <f t="shared" si="27"/>
        <v/>
      </c>
      <c r="AN14" s="32" t="str">
        <f t="shared" si="28"/>
        <v/>
      </c>
      <c r="AO14" s="32">
        <f t="shared" si="29"/>
        <v>0</v>
      </c>
      <c r="AP14" s="31">
        <f t="shared" si="30"/>
        <v>0</v>
      </c>
      <c r="AQ14" s="32" t="str">
        <f t="shared" si="31"/>
        <v/>
      </c>
      <c r="AR14" s="32" t="str">
        <f t="shared" si="32"/>
        <v/>
      </c>
      <c r="AS14" s="32">
        <f t="shared" si="33"/>
        <v>0</v>
      </c>
      <c r="AT14" s="31">
        <f t="shared" si="34"/>
        <v>0</v>
      </c>
      <c r="AU14" s="32" t="str">
        <f t="shared" si="35"/>
        <v/>
      </c>
      <c r="AV14" s="32" t="str">
        <f t="shared" si="36"/>
        <v/>
      </c>
      <c r="AW14" s="32">
        <f t="shared" si="37"/>
        <v>0</v>
      </c>
      <c r="AX14" s="31">
        <f t="shared" si="38"/>
        <v>0</v>
      </c>
      <c r="AY14" s="32" t="str">
        <f t="shared" si="39"/>
        <v/>
      </c>
      <c r="AZ14" s="32" t="str">
        <f t="shared" si="40"/>
        <v/>
      </c>
      <c r="BA14" s="32">
        <f t="shared" si="41"/>
        <v>0</v>
      </c>
      <c r="BB14" s="31">
        <f t="shared" si="42"/>
        <v>0</v>
      </c>
      <c r="BC14" s="32" t="str">
        <f t="shared" si="43"/>
        <v/>
      </c>
      <c r="BD14" s="32" t="str">
        <f t="shared" si="44"/>
        <v/>
      </c>
      <c r="BE14" s="32">
        <f t="shared" si="45"/>
        <v>0</v>
      </c>
      <c r="BF14" s="31">
        <f t="shared" si="46"/>
        <v>0</v>
      </c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7"/>
      <c r="BR14" s="76" t="str">
        <f t="shared" si="142"/>
        <v/>
      </c>
      <c r="BS14" s="18" t="str">
        <f t="shared" si="47"/>
        <v/>
      </c>
      <c r="BT14" s="31">
        <f t="shared" si="48"/>
        <v>0</v>
      </c>
      <c r="BU14" s="32">
        <f t="shared" si="49"/>
        <v>0</v>
      </c>
      <c r="BV14" s="31">
        <f t="shared" si="50"/>
        <v>0</v>
      </c>
      <c r="BW14" s="31">
        <f t="shared" si="51"/>
        <v>0</v>
      </c>
      <c r="BX14" s="32" t="str">
        <f t="shared" si="52"/>
        <v/>
      </c>
      <c r="BY14" s="32" t="str">
        <f t="shared" si="53"/>
        <v/>
      </c>
      <c r="BZ14" s="32">
        <f t="shared" si="54"/>
        <v>0</v>
      </c>
      <c r="CA14" s="31">
        <f t="shared" si="55"/>
        <v>0</v>
      </c>
      <c r="CB14" s="32" t="str">
        <f t="shared" si="56"/>
        <v/>
      </c>
      <c r="CC14" s="32" t="str">
        <f t="shared" si="57"/>
        <v/>
      </c>
      <c r="CD14" s="32">
        <f t="shared" si="58"/>
        <v>0</v>
      </c>
      <c r="CE14" s="31">
        <f t="shared" si="59"/>
        <v>0</v>
      </c>
      <c r="CF14" s="32" t="str">
        <f t="shared" si="60"/>
        <v/>
      </c>
      <c r="CG14" s="32" t="str">
        <f t="shared" si="61"/>
        <v/>
      </c>
      <c r="CH14" s="32">
        <f t="shared" si="62"/>
        <v>0</v>
      </c>
      <c r="CI14" s="31">
        <f t="shared" si="63"/>
        <v>0</v>
      </c>
      <c r="CJ14" s="32" t="str">
        <f t="shared" si="64"/>
        <v/>
      </c>
      <c r="CK14" s="32" t="str">
        <f t="shared" si="65"/>
        <v/>
      </c>
      <c r="CL14" s="32">
        <f t="shared" si="66"/>
        <v>0</v>
      </c>
      <c r="CM14" s="31">
        <f t="shared" si="67"/>
        <v>0</v>
      </c>
      <c r="CN14" s="32" t="str">
        <f t="shared" si="68"/>
        <v/>
      </c>
      <c r="CO14" s="32" t="str">
        <f t="shared" si="69"/>
        <v/>
      </c>
      <c r="CP14" s="32">
        <f t="shared" si="70"/>
        <v>0</v>
      </c>
      <c r="CQ14" s="31">
        <f t="shared" si="71"/>
        <v>0</v>
      </c>
      <c r="CR14" s="32" t="str">
        <f t="shared" si="72"/>
        <v/>
      </c>
      <c r="CS14" s="32" t="str">
        <f t="shared" si="73"/>
        <v/>
      </c>
      <c r="CT14" s="32">
        <f t="shared" si="74"/>
        <v>0</v>
      </c>
      <c r="CU14" s="31">
        <f t="shared" si="75"/>
        <v>0</v>
      </c>
      <c r="CV14" s="32" t="str">
        <f t="shared" si="76"/>
        <v/>
      </c>
      <c r="CW14" s="32" t="str">
        <f t="shared" si="77"/>
        <v/>
      </c>
      <c r="CX14" s="32">
        <f t="shared" si="78"/>
        <v>0</v>
      </c>
      <c r="CY14" s="31">
        <f t="shared" si="79"/>
        <v>0</v>
      </c>
      <c r="CZ14" s="32" t="str">
        <f t="shared" si="80"/>
        <v/>
      </c>
      <c r="DA14" s="32" t="str">
        <f t="shared" si="81"/>
        <v/>
      </c>
      <c r="DB14" s="32">
        <f t="shared" si="82"/>
        <v>0</v>
      </c>
      <c r="DC14" s="31">
        <f t="shared" si="83"/>
        <v>0</v>
      </c>
      <c r="DD14" s="32" t="str">
        <f t="shared" si="84"/>
        <v/>
      </c>
      <c r="DE14" s="32" t="str">
        <f t="shared" si="85"/>
        <v/>
      </c>
      <c r="DF14" s="32">
        <f t="shared" si="86"/>
        <v>0</v>
      </c>
      <c r="DG14" s="31">
        <f t="shared" si="87"/>
        <v>0</v>
      </c>
      <c r="DH14" s="32" t="str">
        <f t="shared" si="88"/>
        <v/>
      </c>
      <c r="DI14" s="32" t="str">
        <f t="shared" si="89"/>
        <v/>
      </c>
      <c r="DJ14" s="32">
        <f t="shared" si="90"/>
        <v>0</v>
      </c>
      <c r="DK14" s="31">
        <f t="shared" si="91"/>
        <v>0</v>
      </c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7"/>
      <c r="DW14" s="76" t="str">
        <f t="shared" si="143"/>
        <v/>
      </c>
      <c r="DX14" s="18" t="str">
        <f t="shared" si="92"/>
        <v/>
      </c>
      <c r="DY14" s="31">
        <f t="shared" si="93"/>
        <v>0</v>
      </c>
      <c r="DZ14" s="32">
        <f t="shared" si="94"/>
        <v>0</v>
      </c>
      <c r="EA14" s="31">
        <f t="shared" si="95"/>
        <v>0</v>
      </c>
      <c r="EB14" s="31">
        <f t="shared" si="96"/>
        <v>0</v>
      </c>
      <c r="EC14" s="32" t="str">
        <f t="shared" si="97"/>
        <v/>
      </c>
      <c r="ED14" s="32" t="str">
        <f t="shared" si="98"/>
        <v/>
      </c>
      <c r="EE14" s="32">
        <f t="shared" si="99"/>
        <v>0</v>
      </c>
      <c r="EF14" s="31">
        <f t="shared" si="100"/>
        <v>0</v>
      </c>
      <c r="EG14" s="32" t="str">
        <f t="shared" si="101"/>
        <v/>
      </c>
      <c r="EH14" s="32" t="str">
        <f t="shared" si="102"/>
        <v/>
      </c>
      <c r="EI14" s="32">
        <f t="shared" si="103"/>
        <v>0</v>
      </c>
      <c r="EJ14" s="31">
        <f t="shared" si="104"/>
        <v>0</v>
      </c>
      <c r="EK14" s="32" t="str">
        <f t="shared" si="105"/>
        <v/>
      </c>
      <c r="EL14" s="32" t="str">
        <f t="shared" si="106"/>
        <v/>
      </c>
      <c r="EM14" s="32">
        <f t="shared" si="107"/>
        <v>0</v>
      </c>
      <c r="EN14" s="31">
        <f t="shared" si="108"/>
        <v>0</v>
      </c>
      <c r="EO14" s="32" t="str">
        <f t="shared" si="109"/>
        <v/>
      </c>
      <c r="EP14" s="32" t="str">
        <f t="shared" si="110"/>
        <v/>
      </c>
      <c r="EQ14" s="32">
        <f t="shared" si="111"/>
        <v>0</v>
      </c>
      <c r="ER14" s="31">
        <f t="shared" si="112"/>
        <v>0</v>
      </c>
      <c r="ES14" s="32" t="str">
        <f t="shared" si="113"/>
        <v/>
      </c>
      <c r="ET14" s="32" t="str">
        <f t="shared" si="114"/>
        <v/>
      </c>
      <c r="EU14" s="32">
        <f t="shared" si="115"/>
        <v>0</v>
      </c>
      <c r="EV14" s="31">
        <f t="shared" si="116"/>
        <v>0</v>
      </c>
      <c r="EW14" s="32" t="str">
        <f t="shared" si="117"/>
        <v/>
      </c>
      <c r="EX14" s="32" t="str">
        <f t="shared" si="118"/>
        <v/>
      </c>
      <c r="EY14" s="32">
        <f t="shared" si="119"/>
        <v>0</v>
      </c>
      <c r="EZ14" s="31">
        <f t="shared" si="120"/>
        <v>0</v>
      </c>
      <c r="FA14" s="32" t="str">
        <f t="shared" si="121"/>
        <v/>
      </c>
      <c r="FB14" s="32" t="str">
        <f t="shared" si="122"/>
        <v/>
      </c>
      <c r="FC14" s="32">
        <f t="shared" si="123"/>
        <v>0</v>
      </c>
      <c r="FD14" s="31">
        <f t="shared" si="124"/>
        <v>0</v>
      </c>
      <c r="FE14" s="32" t="str">
        <f t="shared" si="125"/>
        <v/>
      </c>
      <c r="FF14" s="32" t="str">
        <f t="shared" si="126"/>
        <v/>
      </c>
      <c r="FG14" s="32">
        <f t="shared" si="127"/>
        <v>0</v>
      </c>
      <c r="FH14" s="31">
        <f t="shared" si="128"/>
        <v>0</v>
      </c>
      <c r="FI14" s="32" t="str">
        <f t="shared" si="129"/>
        <v/>
      </c>
      <c r="FJ14" s="32" t="str">
        <f t="shared" si="130"/>
        <v/>
      </c>
      <c r="FK14" s="32">
        <f t="shared" si="131"/>
        <v>0</v>
      </c>
      <c r="FL14" s="31">
        <f t="shared" si="132"/>
        <v>0</v>
      </c>
      <c r="FM14" s="32" t="str">
        <f t="shared" si="133"/>
        <v/>
      </c>
      <c r="FN14" s="32" t="str">
        <f t="shared" si="134"/>
        <v/>
      </c>
      <c r="FO14" s="32">
        <f t="shared" si="135"/>
        <v>0</v>
      </c>
      <c r="FP14" s="31">
        <f t="shared" si="136"/>
        <v>0</v>
      </c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7"/>
    </row>
    <row r="15" spans="1:183" x14ac:dyDescent="0.2">
      <c r="A15" s="1">
        <v>11</v>
      </c>
      <c r="B15" s="1">
        <f>Klasse!B14</f>
        <v>0</v>
      </c>
      <c r="C15" s="1">
        <f>Klasse!C14</f>
        <v>0</v>
      </c>
      <c r="D15" s="2" t="str">
        <f t="shared" si="137"/>
        <v/>
      </c>
      <c r="E15" s="2" t="str">
        <f t="shared" si="0"/>
        <v/>
      </c>
      <c r="F15" s="26" t="e">
        <f t="shared" si="1"/>
        <v>#DIV/0!</v>
      </c>
      <c r="G15" s="77"/>
      <c r="H15" s="7"/>
      <c r="I15" s="77" t="str">
        <f t="shared" si="138"/>
        <v/>
      </c>
      <c r="J15" s="77" t="str">
        <f t="shared" si="139"/>
        <v/>
      </c>
      <c r="K15" s="77" t="str">
        <f t="shared" si="140"/>
        <v/>
      </c>
      <c r="L15" s="7"/>
      <c r="M15" s="76" t="str">
        <f t="shared" si="141"/>
        <v/>
      </c>
      <c r="N15" s="18" t="str">
        <f t="shared" si="2"/>
        <v/>
      </c>
      <c r="O15" s="31">
        <f t="shared" si="3"/>
        <v>0</v>
      </c>
      <c r="P15" s="32">
        <f t="shared" si="4"/>
        <v>0</v>
      </c>
      <c r="Q15" s="31">
        <f t="shared" si="5"/>
        <v>0</v>
      </c>
      <c r="R15" s="31">
        <f t="shared" si="6"/>
        <v>0</v>
      </c>
      <c r="S15" s="32" t="str">
        <f t="shared" si="7"/>
        <v/>
      </c>
      <c r="T15" s="32" t="str">
        <f t="shared" si="8"/>
        <v/>
      </c>
      <c r="U15" s="32">
        <f t="shared" si="9"/>
        <v>0</v>
      </c>
      <c r="V15" s="31">
        <f t="shared" si="10"/>
        <v>0</v>
      </c>
      <c r="W15" s="32" t="str">
        <f t="shared" si="11"/>
        <v/>
      </c>
      <c r="X15" s="32" t="str">
        <f t="shared" si="12"/>
        <v/>
      </c>
      <c r="Y15" s="32">
        <f t="shared" si="13"/>
        <v>0</v>
      </c>
      <c r="Z15" s="31">
        <f t="shared" si="14"/>
        <v>0</v>
      </c>
      <c r="AA15" s="32" t="str">
        <f t="shared" si="15"/>
        <v/>
      </c>
      <c r="AB15" s="32" t="str">
        <f t="shared" si="16"/>
        <v/>
      </c>
      <c r="AC15" s="32">
        <f t="shared" si="17"/>
        <v>0</v>
      </c>
      <c r="AD15" s="31">
        <f t="shared" si="18"/>
        <v>0</v>
      </c>
      <c r="AE15" s="32" t="str">
        <f t="shared" si="19"/>
        <v/>
      </c>
      <c r="AF15" s="32" t="str">
        <f t="shared" si="20"/>
        <v/>
      </c>
      <c r="AG15" s="32">
        <f t="shared" si="21"/>
        <v>0</v>
      </c>
      <c r="AH15" s="31">
        <f t="shared" si="22"/>
        <v>0</v>
      </c>
      <c r="AI15" s="32" t="str">
        <f t="shared" si="23"/>
        <v/>
      </c>
      <c r="AJ15" s="32" t="str">
        <f t="shared" si="24"/>
        <v/>
      </c>
      <c r="AK15" s="32">
        <f t="shared" si="25"/>
        <v>0</v>
      </c>
      <c r="AL15" s="31">
        <f t="shared" si="26"/>
        <v>0</v>
      </c>
      <c r="AM15" s="32" t="str">
        <f t="shared" si="27"/>
        <v/>
      </c>
      <c r="AN15" s="32" t="str">
        <f t="shared" si="28"/>
        <v/>
      </c>
      <c r="AO15" s="32">
        <f t="shared" si="29"/>
        <v>0</v>
      </c>
      <c r="AP15" s="31">
        <f t="shared" si="30"/>
        <v>0</v>
      </c>
      <c r="AQ15" s="32" t="str">
        <f t="shared" si="31"/>
        <v/>
      </c>
      <c r="AR15" s="32" t="str">
        <f t="shared" si="32"/>
        <v/>
      </c>
      <c r="AS15" s="32">
        <f t="shared" si="33"/>
        <v>0</v>
      </c>
      <c r="AT15" s="31">
        <f t="shared" si="34"/>
        <v>0</v>
      </c>
      <c r="AU15" s="32" t="str">
        <f t="shared" si="35"/>
        <v/>
      </c>
      <c r="AV15" s="32" t="str">
        <f t="shared" si="36"/>
        <v/>
      </c>
      <c r="AW15" s="32">
        <f t="shared" si="37"/>
        <v>0</v>
      </c>
      <c r="AX15" s="31">
        <f t="shared" si="38"/>
        <v>0</v>
      </c>
      <c r="AY15" s="32" t="str">
        <f t="shared" si="39"/>
        <v/>
      </c>
      <c r="AZ15" s="32" t="str">
        <f t="shared" si="40"/>
        <v/>
      </c>
      <c r="BA15" s="32">
        <f t="shared" si="41"/>
        <v>0</v>
      </c>
      <c r="BB15" s="31">
        <f t="shared" si="42"/>
        <v>0</v>
      </c>
      <c r="BC15" s="32" t="str">
        <f t="shared" si="43"/>
        <v/>
      </c>
      <c r="BD15" s="32" t="str">
        <f t="shared" si="44"/>
        <v/>
      </c>
      <c r="BE15" s="32">
        <f t="shared" si="45"/>
        <v>0</v>
      </c>
      <c r="BF15" s="31">
        <f t="shared" si="46"/>
        <v>0</v>
      </c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7"/>
      <c r="BR15" s="76" t="str">
        <f t="shared" si="142"/>
        <v/>
      </c>
      <c r="BS15" s="18" t="str">
        <f t="shared" si="47"/>
        <v/>
      </c>
      <c r="BT15" s="31">
        <f t="shared" si="48"/>
        <v>0</v>
      </c>
      <c r="BU15" s="32">
        <f t="shared" si="49"/>
        <v>0</v>
      </c>
      <c r="BV15" s="31">
        <f t="shared" si="50"/>
        <v>0</v>
      </c>
      <c r="BW15" s="31">
        <f t="shared" si="51"/>
        <v>0</v>
      </c>
      <c r="BX15" s="32" t="str">
        <f t="shared" si="52"/>
        <v/>
      </c>
      <c r="BY15" s="32" t="str">
        <f t="shared" si="53"/>
        <v/>
      </c>
      <c r="BZ15" s="32">
        <f t="shared" si="54"/>
        <v>0</v>
      </c>
      <c r="CA15" s="31">
        <f t="shared" si="55"/>
        <v>0</v>
      </c>
      <c r="CB15" s="32" t="str">
        <f t="shared" si="56"/>
        <v/>
      </c>
      <c r="CC15" s="32" t="str">
        <f t="shared" si="57"/>
        <v/>
      </c>
      <c r="CD15" s="32">
        <f t="shared" si="58"/>
        <v>0</v>
      </c>
      <c r="CE15" s="31">
        <f t="shared" si="59"/>
        <v>0</v>
      </c>
      <c r="CF15" s="32" t="str">
        <f t="shared" si="60"/>
        <v/>
      </c>
      <c r="CG15" s="32" t="str">
        <f t="shared" si="61"/>
        <v/>
      </c>
      <c r="CH15" s="32">
        <f t="shared" si="62"/>
        <v>0</v>
      </c>
      <c r="CI15" s="31">
        <f t="shared" si="63"/>
        <v>0</v>
      </c>
      <c r="CJ15" s="32" t="str">
        <f t="shared" si="64"/>
        <v/>
      </c>
      <c r="CK15" s="32" t="str">
        <f t="shared" si="65"/>
        <v/>
      </c>
      <c r="CL15" s="32">
        <f t="shared" si="66"/>
        <v>0</v>
      </c>
      <c r="CM15" s="31">
        <f t="shared" si="67"/>
        <v>0</v>
      </c>
      <c r="CN15" s="32" t="str">
        <f t="shared" si="68"/>
        <v/>
      </c>
      <c r="CO15" s="32" t="str">
        <f t="shared" si="69"/>
        <v/>
      </c>
      <c r="CP15" s="32">
        <f t="shared" si="70"/>
        <v>0</v>
      </c>
      <c r="CQ15" s="31">
        <f t="shared" si="71"/>
        <v>0</v>
      </c>
      <c r="CR15" s="32" t="str">
        <f t="shared" si="72"/>
        <v/>
      </c>
      <c r="CS15" s="32" t="str">
        <f t="shared" si="73"/>
        <v/>
      </c>
      <c r="CT15" s="32">
        <f t="shared" si="74"/>
        <v>0</v>
      </c>
      <c r="CU15" s="31">
        <f t="shared" si="75"/>
        <v>0</v>
      </c>
      <c r="CV15" s="32" t="str">
        <f t="shared" si="76"/>
        <v/>
      </c>
      <c r="CW15" s="32" t="str">
        <f t="shared" si="77"/>
        <v/>
      </c>
      <c r="CX15" s="32">
        <f t="shared" si="78"/>
        <v>0</v>
      </c>
      <c r="CY15" s="31">
        <f t="shared" si="79"/>
        <v>0</v>
      </c>
      <c r="CZ15" s="32" t="str">
        <f t="shared" si="80"/>
        <v/>
      </c>
      <c r="DA15" s="32" t="str">
        <f t="shared" si="81"/>
        <v/>
      </c>
      <c r="DB15" s="32">
        <f t="shared" si="82"/>
        <v>0</v>
      </c>
      <c r="DC15" s="31">
        <f t="shared" si="83"/>
        <v>0</v>
      </c>
      <c r="DD15" s="32" t="str">
        <f t="shared" si="84"/>
        <v/>
      </c>
      <c r="DE15" s="32" t="str">
        <f t="shared" si="85"/>
        <v/>
      </c>
      <c r="DF15" s="32">
        <f t="shared" si="86"/>
        <v>0</v>
      </c>
      <c r="DG15" s="31">
        <f t="shared" si="87"/>
        <v>0</v>
      </c>
      <c r="DH15" s="32" t="str">
        <f t="shared" si="88"/>
        <v/>
      </c>
      <c r="DI15" s="32" t="str">
        <f t="shared" si="89"/>
        <v/>
      </c>
      <c r="DJ15" s="32">
        <f t="shared" si="90"/>
        <v>0</v>
      </c>
      <c r="DK15" s="31">
        <f t="shared" si="91"/>
        <v>0</v>
      </c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7"/>
      <c r="DW15" s="76" t="str">
        <f t="shared" si="143"/>
        <v/>
      </c>
      <c r="DX15" s="18" t="str">
        <f t="shared" si="92"/>
        <v/>
      </c>
      <c r="DY15" s="31">
        <f t="shared" si="93"/>
        <v>0</v>
      </c>
      <c r="DZ15" s="32">
        <f t="shared" si="94"/>
        <v>0</v>
      </c>
      <c r="EA15" s="31">
        <f t="shared" si="95"/>
        <v>0</v>
      </c>
      <c r="EB15" s="31">
        <f t="shared" si="96"/>
        <v>0</v>
      </c>
      <c r="EC15" s="32" t="str">
        <f t="shared" si="97"/>
        <v/>
      </c>
      <c r="ED15" s="32" t="str">
        <f t="shared" si="98"/>
        <v/>
      </c>
      <c r="EE15" s="32">
        <f t="shared" si="99"/>
        <v>0</v>
      </c>
      <c r="EF15" s="31">
        <f t="shared" si="100"/>
        <v>0</v>
      </c>
      <c r="EG15" s="32" t="str">
        <f t="shared" si="101"/>
        <v/>
      </c>
      <c r="EH15" s="32" t="str">
        <f t="shared" si="102"/>
        <v/>
      </c>
      <c r="EI15" s="32">
        <f t="shared" si="103"/>
        <v>0</v>
      </c>
      <c r="EJ15" s="31">
        <f t="shared" si="104"/>
        <v>0</v>
      </c>
      <c r="EK15" s="32" t="str">
        <f t="shared" si="105"/>
        <v/>
      </c>
      <c r="EL15" s="32" t="str">
        <f t="shared" si="106"/>
        <v/>
      </c>
      <c r="EM15" s="32">
        <f t="shared" si="107"/>
        <v>0</v>
      </c>
      <c r="EN15" s="31">
        <f t="shared" si="108"/>
        <v>0</v>
      </c>
      <c r="EO15" s="32" t="str">
        <f t="shared" si="109"/>
        <v/>
      </c>
      <c r="EP15" s="32" t="str">
        <f t="shared" si="110"/>
        <v/>
      </c>
      <c r="EQ15" s="32">
        <f t="shared" si="111"/>
        <v>0</v>
      </c>
      <c r="ER15" s="31">
        <f t="shared" si="112"/>
        <v>0</v>
      </c>
      <c r="ES15" s="32" t="str">
        <f t="shared" si="113"/>
        <v/>
      </c>
      <c r="ET15" s="32" t="str">
        <f t="shared" si="114"/>
        <v/>
      </c>
      <c r="EU15" s="32">
        <f t="shared" si="115"/>
        <v>0</v>
      </c>
      <c r="EV15" s="31">
        <f t="shared" si="116"/>
        <v>0</v>
      </c>
      <c r="EW15" s="32" t="str">
        <f t="shared" si="117"/>
        <v/>
      </c>
      <c r="EX15" s="32" t="str">
        <f t="shared" si="118"/>
        <v/>
      </c>
      <c r="EY15" s="32">
        <f t="shared" si="119"/>
        <v>0</v>
      </c>
      <c r="EZ15" s="31">
        <f t="shared" si="120"/>
        <v>0</v>
      </c>
      <c r="FA15" s="32" t="str">
        <f t="shared" si="121"/>
        <v/>
      </c>
      <c r="FB15" s="32" t="str">
        <f t="shared" si="122"/>
        <v/>
      </c>
      <c r="FC15" s="32">
        <f t="shared" si="123"/>
        <v>0</v>
      </c>
      <c r="FD15" s="31">
        <f t="shared" si="124"/>
        <v>0</v>
      </c>
      <c r="FE15" s="32" t="str">
        <f t="shared" si="125"/>
        <v/>
      </c>
      <c r="FF15" s="32" t="str">
        <f t="shared" si="126"/>
        <v/>
      </c>
      <c r="FG15" s="32">
        <f t="shared" si="127"/>
        <v>0</v>
      </c>
      <c r="FH15" s="31">
        <f t="shared" si="128"/>
        <v>0</v>
      </c>
      <c r="FI15" s="32" t="str">
        <f t="shared" si="129"/>
        <v/>
      </c>
      <c r="FJ15" s="32" t="str">
        <f t="shared" si="130"/>
        <v/>
      </c>
      <c r="FK15" s="32">
        <f t="shared" si="131"/>
        <v>0</v>
      </c>
      <c r="FL15" s="31">
        <f t="shared" si="132"/>
        <v>0</v>
      </c>
      <c r="FM15" s="32" t="str">
        <f t="shared" si="133"/>
        <v/>
      </c>
      <c r="FN15" s="32" t="str">
        <f t="shared" si="134"/>
        <v/>
      </c>
      <c r="FO15" s="32">
        <f t="shared" si="135"/>
        <v>0</v>
      </c>
      <c r="FP15" s="31">
        <f t="shared" si="136"/>
        <v>0</v>
      </c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7"/>
    </row>
    <row r="16" spans="1:183" x14ac:dyDescent="0.2">
      <c r="A16" s="1">
        <v>12</v>
      </c>
      <c r="B16" s="1">
        <f>Klasse!B15</f>
        <v>0</v>
      </c>
      <c r="C16" s="1">
        <f>Klasse!C15</f>
        <v>0</v>
      </c>
      <c r="D16" s="2" t="str">
        <f t="shared" si="137"/>
        <v/>
      </c>
      <c r="E16" s="2" t="str">
        <f t="shared" si="0"/>
        <v/>
      </c>
      <c r="F16" s="26" t="e">
        <f t="shared" si="1"/>
        <v>#DIV/0!</v>
      </c>
      <c r="G16" s="77"/>
      <c r="H16" s="7"/>
      <c r="I16" s="77" t="str">
        <f t="shared" si="138"/>
        <v/>
      </c>
      <c r="J16" s="77" t="str">
        <f t="shared" si="139"/>
        <v/>
      </c>
      <c r="K16" s="77" t="str">
        <f t="shared" si="140"/>
        <v/>
      </c>
      <c r="L16" s="7"/>
      <c r="M16" s="76" t="str">
        <f t="shared" si="141"/>
        <v/>
      </c>
      <c r="N16" s="18" t="str">
        <f t="shared" si="2"/>
        <v/>
      </c>
      <c r="O16" s="31">
        <f t="shared" si="3"/>
        <v>0</v>
      </c>
      <c r="P16" s="32">
        <f t="shared" si="4"/>
        <v>0</v>
      </c>
      <c r="Q16" s="31">
        <f t="shared" si="5"/>
        <v>0</v>
      </c>
      <c r="R16" s="31">
        <f t="shared" si="6"/>
        <v>0</v>
      </c>
      <c r="S16" s="32" t="str">
        <f t="shared" si="7"/>
        <v/>
      </c>
      <c r="T16" s="32" t="str">
        <f t="shared" si="8"/>
        <v/>
      </c>
      <c r="U16" s="32">
        <f t="shared" si="9"/>
        <v>0</v>
      </c>
      <c r="V16" s="31">
        <f t="shared" si="10"/>
        <v>0</v>
      </c>
      <c r="W16" s="32" t="str">
        <f t="shared" si="11"/>
        <v/>
      </c>
      <c r="X16" s="32" t="str">
        <f t="shared" si="12"/>
        <v/>
      </c>
      <c r="Y16" s="32">
        <f t="shared" si="13"/>
        <v>0</v>
      </c>
      <c r="Z16" s="31">
        <f t="shared" si="14"/>
        <v>0</v>
      </c>
      <c r="AA16" s="32" t="str">
        <f t="shared" si="15"/>
        <v/>
      </c>
      <c r="AB16" s="32" t="str">
        <f t="shared" si="16"/>
        <v/>
      </c>
      <c r="AC16" s="32">
        <f t="shared" si="17"/>
        <v>0</v>
      </c>
      <c r="AD16" s="31">
        <f t="shared" si="18"/>
        <v>0</v>
      </c>
      <c r="AE16" s="32" t="str">
        <f t="shared" si="19"/>
        <v/>
      </c>
      <c r="AF16" s="32" t="str">
        <f t="shared" si="20"/>
        <v/>
      </c>
      <c r="AG16" s="32">
        <f t="shared" si="21"/>
        <v>0</v>
      </c>
      <c r="AH16" s="31">
        <f t="shared" si="22"/>
        <v>0</v>
      </c>
      <c r="AI16" s="32" t="str">
        <f t="shared" si="23"/>
        <v/>
      </c>
      <c r="AJ16" s="32" t="str">
        <f t="shared" si="24"/>
        <v/>
      </c>
      <c r="AK16" s="32">
        <f t="shared" si="25"/>
        <v>0</v>
      </c>
      <c r="AL16" s="31">
        <f t="shared" si="26"/>
        <v>0</v>
      </c>
      <c r="AM16" s="32" t="str">
        <f t="shared" si="27"/>
        <v/>
      </c>
      <c r="AN16" s="32" t="str">
        <f t="shared" si="28"/>
        <v/>
      </c>
      <c r="AO16" s="32">
        <f t="shared" si="29"/>
        <v>0</v>
      </c>
      <c r="AP16" s="31">
        <f t="shared" si="30"/>
        <v>0</v>
      </c>
      <c r="AQ16" s="32" t="str">
        <f t="shared" si="31"/>
        <v/>
      </c>
      <c r="AR16" s="32" t="str">
        <f t="shared" si="32"/>
        <v/>
      </c>
      <c r="AS16" s="32">
        <f t="shared" si="33"/>
        <v>0</v>
      </c>
      <c r="AT16" s="31">
        <f t="shared" si="34"/>
        <v>0</v>
      </c>
      <c r="AU16" s="32" t="str">
        <f t="shared" si="35"/>
        <v/>
      </c>
      <c r="AV16" s="32" t="str">
        <f t="shared" si="36"/>
        <v/>
      </c>
      <c r="AW16" s="32">
        <f t="shared" si="37"/>
        <v>0</v>
      </c>
      <c r="AX16" s="31">
        <f t="shared" si="38"/>
        <v>0</v>
      </c>
      <c r="AY16" s="32" t="str">
        <f t="shared" si="39"/>
        <v/>
      </c>
      <c r="AZ16" s="32" t="str">
        <f t="shared" si="40"/>
        <v/>
      </c>
      <c r="BA16" s="32">
        <f t="shared" si="41"/>
        <v>0</v>
      </c>
      <c r="BB16" s="31">
        <f t="shared" si="42"/>
        <v>0</v>
      </c>
      <c r="BC16" s="32" t="str">
        <f t="shared" si="43"/>
        <v/>
      </c>
      <c r="BD16" s="32" t="str">
        <f t="shared" si="44"/>
        <v/>
      </c>
      <c r="BE16" s="32">
        <f t="shared" si="45"/>
        <v>0</v>
      </c>
      <c r="BF16" s="31">
        <f t="shared" si="46"/>
        <v>0</v>
      </c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7"/>
      <c r="BR16" s="76" t="str">
        <f t="shared" si="142"/>
        <v/>
      </c>
      <c r="BS16" s="18" t="str">
        <f t="shared" si="47"/>
        <v/>
      </c>
      <c r="BT16" s="31">
        <f t="shared" si="48"/>
        <v>0</v>
      </c>
      <c r="BU16" s="32">
        <f t="shared" si="49"/>
        <v>0</v>
      </c>
      <c r="BV16" s="31">
        <f t="shared" si="50"/>
        <v>0</v>
      </c>
      <c r="BW16" s="31">
        <f t="shared" si="51"/>
        <v>0</v>
      </c>
      <c r="BX16" s="32" t="str">
        <f t="shared" si="52"/>
        <v/>
      </c>
      <c r="BY16" s="32" t="str">
        <f t="shared" si="53"/>
        <v/>
      </c>
      <c r="BZ16" s="32">
        <f t="shared" si="54"/>
        <v>0</v>
      </c>
      <c r="CA16" s="31">
        <f t="shared" si="55"/>
        <v>0</v>
      </c>
      <c r="CB16" s="32" t="str">
        <f t="shared" si="56"/>
        <v/>
      </c>
      <c r="CC16" s="32" t="str">
        <f t="shared" si="57"/>
        <v/>
      </c>
      <c r="CD16" s="32">
        <f t="shared" si="58"/>
        <v>0</v>
      </c>
      <c r="CE16" s="31">
        <f t="shared" si="59"/>
        <v>0</v>
      </c>
      <c r="CF16" s="32" t="str">
        <f t="shared" si="60"/>
        <v/>
      </c>
      <c r="CG16" s="32" t="str">
        <f t="shared" si="61"/>
        <v/>
      </c>
      <c r="CH16" s="32">
        <f t="shared" si="62"/>
        <v>0</v>
      </c>
      <c r="CI16" s="31">
        <f t="shared" si="63"/>
        <v>0</v>
      </c>
      <c r="CJ16" s="32" t="str">
        <f t="shared" si="64"/>
        <v/>
      </c>
      <c r="CK16" s="32" t="str">
        <f t="shared" si="65"/>
        <v/>
      </c>
      <c r="CL16" s="32">
        <f t="shared" si="66"/>
        <v>0</v>
      </c>
      <c r="CM16" s="31">
        <f t="shared" si="67"/>
        <v>0</v>
      </c>
      <c r="CN16" s="32" t="str">
        <f t="shared" si="68"/>
        <v/>
      </c>
      <c r="CO16" s="32" t="str">
        <f t="shared" si="69"/>
        <v/>
      </c>
      <c r="CP16" s="32">
        <f t="shared" si="70"/>
        <v>0</v>
      </c>
      <c r="CQ16" s="31">
        <f t="shared" si="71"/>
        <v>0</v>
      </c>
      <c r="CR16" s="32" t="str">
        <f t="shared" si="72"/>
        <v/>
      </c>
      <c r="CS16" s="32" t="str">
        <f t="shared" si="73"/>
        <v/>
      </c>
      <c r="CT16" s="32">
        <f t="shared" si="74"/>
        <v>0</v>
      </c>
      <c r="CU16" s="31">
        <f t="shared" si="75"/>
        <v>0</v>
      </c>
      <c r="CV16" s="32" t="str">
        <f t="shared" si="76"/>
        <v/>
      </c>
      <c r="CW16" s="32" t="str">
        <f t="shared" si="77"/>
        <v/>
      </c>
      <c r="CX16" s="32">
        <f t="shared" si="78"/>
        <v>0</v>
      </c>
      <c r="CY16" s="31">
        <f t="shared" si="79"/>
        <v>0</v>
      </c>
      <c r="CZ16" s="32" t="str">
        <f t="shared" si="80"/>
        <v/>
      </c>
      <c r="DA16" s="32" t="str">
        <f t="shared" si="81"/>
        <v/>
      </c>
      <c r="DB16" s="32">
        <f t="shared" si="82"/>
        <v>0</v>
      </c>
      <c r="DC16" s="31">
        <f t="shared" si="83"/>
        <v>0</v>
      </c>
      <c r="DD16" s="32" t="str">
        <f t="shared" si="84"/>
        <v/>
      </c>
      <c r="DE16" s="32" t="str">
        <f t="shared" si="85"/>
        <v/>
      </c>
      <c r="DF16" s="32">
        <f t="shared" si="86"/>
        <v>0</v>
      </c>
      <c r="DG16" s="31">
        <f t="shared" si="87"/>
        <v>0</v>
      </c>
      <c r="DH16" s="32" t="str">
        <f t="shared" si="88"/>
        <v/>
      </c>
      <c r="DI16" s="32" t="str">
        <f t="shared" si="89"/>
        <v/>
      </c>
      <c r="DJ16" s="32">
        <f t="shared" si="90"/>
        <v>0</v>
      </c>
      <c r="DK16" s="31">
        <f t="shared" si="91"/>
        <v>0</v>
      </c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7"/>
      <c r="DW16" s="76" t="str">
        <f t="shared" si="143"/>
        <v/>
      </c>
      <c r="DX16" s="18" t="str">
        <f t="shared" si="92"/>
        <v/>
      </c>
      <c r="DY16" s="31">
        <f t="shared" si="93"/>
        <v>0</v>
      </c>
      <c r="DZ16" s="32">
        <f t="shared" si="94"/>
        <v>0</v>
      </c>
      <c r="EA16" s="31">
        <f t="shared" si="95"/>
        <v>0</v>
      </c>
      <c r="EB16" s="31">
        <f t="shared" si="96"/>
        <v>0</v>
      </c>
      <c r="EC16" s="32" t="str">
        <f t="shared" si="97"/>
        <v/>
      </c>
      <c r="ED16" s="32" t="str">
        <f t="shared" si="98"/>
        <v/>
      </c>
      <c r="EE16" s="32">
        <f t="shared" si="99"/>
        <v>0</v>
      </c>
      <c r="EF16" s="31">
        <f t="shared" si="100"/>
        <v>0</v>
      </c>
      <c r="EG16" s="32" t="str">
        <f t="shared" si="101"/>
        <v/>
      </c>
      <c r="EH16" s="32" t="str">
        <f t="shared" si="102"/>
        <v/>
      </c>
      <c r="EI16" s="32">
        <f t="shared" si="103"/>
        <v>0</v>
      </c>
      <c r="EJ16" s="31">
        <f t="shared" si="104"/>
        <v>0</v>
      </c>
      <c r="EK16" s="32" t="str">
        <f t="shared" si="105"/>
        <v/>
      </c>
      <c r="EL16" s="32" t="str">
        <f t="shared" si="106"/>
        <v/>
      </c>
      <c r="EM16" s="32">
        <f t="shared" si="107"/>
        <v>0</v>
      </c>
      <c r="EN16" s="31">
        <f t="shared" si="108"/>
        <v>0</v>
      </c>
      <c r="EO16" s="32" t="str">
        <f t="shared" si="109"/>
        <v/>
      </c>
      <c r="EP16" s="32" t="str">
        <f t="shared" si="110"/>
        <v/>
      </c>
      <c r="EQ16" s="32">
        <f t="shared" si="111"/>
        <v>0</v>
      </c>
      <c r="ER16" s="31">
        <f t="shared" si="112"/>
        <v>0</v>
      </c>
      <c r="ES16" s="32" t="str">
        <f t="shared" si="113"/>
        <v/>
      </c>
      <c r="ET16" s="32" t="str">
        <f t="shared" si="114"/>
        <v/>
      </c>
      <c r="EU16" s="32">
        <f t="shared" si="115"/>
        <v>0</v>
      </c>
      <c r="EV16" s="31">
        <f t="shared" si="116"/>
        <v>0</v>
      </c>
      <c r="EW16" s="32" t="str">
        <f t="shared" si="117"/>
        <v/>
      </c>
      <c r="EX16" s="32" t="str">
        <f t="shared" si="118"/>
        <v/>
      </c>
      <c r="EY16" s="32">
        <f t="shared" si="119"/>
        <v>0</v>
      </c>
      <c r="EZ16" s="31">
        <f t="shared" si="120"/>
        <v>0</v>
      </c>
      <c r="FA16" s="32" t="str">
        <f t="shared" si="121"/>
        <v/>
      </c>
      <c r="FB16" s="32" t="str">
        <f t="shared" si="122"/>
        <v/>
      </c>
      <c r="FC16" s="32">
        <f t="shared" si="123"/>
        <v>0</v>
      </c>
      <c r="FD16" s="31">
        <f t="shared" si="124"/>
        <v>0</v>
      </c>
      <c r="FE16" s="32" t="str">
        <f t="shared" si="125"/>
        <v/>
      </c>
      <c r="FF16" s="32" t="str">
        <f t="shared" si="126"/>
        <v/>
      </c>
      <c r="FG16" s="32">
        <f t="shared" si="127"/>
        <v>0</v>
      </c>
      <c r="FH16" s="31">
        <f t="shared" si="128"/>
        <v>0</v>
      </c>
      <c r="FI16" s="32" t="str">
        <f t="shared" si="129"/>
        <v/>
      </c>
      <c r="FJ16" s="32" t="str">
        <f t="shared" si="130"/>
        <v/>
      </c>
      <c r="FK16" s="32">
        <f t="shared" si="131"/>
        <v>0</v>
      </c>
      <c r="FL16" s="31">
        <f t="shared" si="132"/>
        <v>0</v>
      </c>
      <c r="FM16" s="32" t="str">
        <f t="shared" si="133"/>
        <v/>
      </c>
      <c r="FN16" s="32" t="str">
        <f t="shared" si="134"/>
        <v/>
      </c>
      <c r="FO16" s="32">
        <f t="shared" si="135"/>
        <v>0</v>
      </c>
      <c r="FP16" s="31">
        <f t="shared" si="136"/>
        <v>0</v>
      </c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7"/>
    </row>
    <row r="17" spans="1:183" x14ac:dyDescent="0.2">
      <c r="A17" s="1">
        <v>13</v>
      </c>
      <c r="B17" s="1">
        <f>Klasse!B16</f>
        <v>0</v>
      </c>
      <c r="C17" s="1">
        <f>Klasse!C16</f>
        <v>0</v>
      </c>
      <c r="D17" s="2" t="str">
        <f t="shared" si="137"/>
        <v/>
      </c>
      <c r="E17" s="2" t="str">
        <f t="shared" si="0"/>
        <v/>
      </c>
      <c r="F17" s="26" t="e">
        <f t="shared" si="1"/>
        <v>#DIV/0!</v>
      </c>
      <c r="G17" s="77"/>
      <c r="H17" s="7"/>
      <c r="I17" s="77" t="str">
        <f t="shared" si="138"/>
        <v/>
      </c>
      <c r="J17" s="77" t="str">
        <f t="shared" si="139"/>
        <v/>
      </c>
      <c r="K17" s="77" t="str">
        <f t="shared" si="140"/>
        <v/>
      </c>
      <c r="L17" s="7"/>
      <c r="M17" s="76" t="str">
        <f t="shared" si="141"/>
        <v/>
      </c>
      <c r="N17" s="18" t="str">
        <f t="shared" si="2"/>
        <v/>
      </c>
      <c r="O17" s="31">
        <f t="shared" si="3"/>
        <v>0</v>
      </c>
      <c r="P17" s="32">
        <f t="shared" si="4"/>
        <v>0</v>
      </c>
      <c r="Q17" s="31">
        <f t="shared" si="5"/>
        <v>0</v>
      </c>
      <c r="R17" s="31">
        <f t="shared" si="6"/>
        <v>0</v>
      </c>
      <c r="S17" s="32" t="str">
        <f t="shared" si="7"/>
        <v/>
      </c>
      <c r="T17" s="32" t="str">
        <f t="shared" si="8"/>
        <v/>
      </c>
      <c r="U17" s="32">
        <f t="shared" si="9"/>
        <v>0</v>
      </c>
      <c r="V17" s="31">
        <f t="shared" si="10"/>
        <v>0</v>
      </c>
      <c r="W17" s="32" t="str">
        <f t="shared" si="11"/>
        <v/>
      </c>
      <c r="X17" s="32" t="str">
        <f t="shared" si="12"/>
        <v/>
      </c>
      <c r="Y17" s="32">
        <f t="shared" si="13"/>
        <v>0</v>
      </c>
      <c r="Z17" s="31">
        <f t="shared" si="14"/>
        <v>0</v>
      </c>
      <c r="AA17" s="32" t="str">
        <f t="shared" si="15"/>
        <v/>
      </c>
      <c r="AB17" s="32" t="str">
        <f t="shared" si="16"/>
        <v/>
      </c>
      <c r="AC17" s="32">
        <f t="shared" si="17"/>
        <v>0</v>
      </c>
      <c r="AD17" s="31">
        <f t="shared" si="18"/>
        <v>0</v>
      </c>
      <c r="AE17" s="32" t="str">
        <f t="shared" si="19"/>
        <v/>
      </c>
      <c r="AF17" s="32" t="str">
        <f t="shared" si="20"/>
        <v/>
      </c>
      <c r="AG17" s="32">
        <f t="shared" si="21"/>
        <v>0</v>
      </c>
      <c r="AH17" s="31">
        <f t="shared" si="22"/>
        <v>0</v>
      </c>
      <c r="AI17" s="32" t="str">
        <f t="shared" si="23"/>
        <v/>
      </c>
      <c r="AJ17" s="32" t="str">
        <f t="shared" si="24"/>
        <v/>
      </c>
      <c r="AK17" s="32">
        <f t="shared" si="25"/>
        <v>0</v>
      </c>
      <c r="AL17" s="31">
        <f t="shared" si="26"/>
        <v>0</v>
      </c>
      <c r="AM17" s="32" t="str">
        <f t="shared" si="27"/>
        <v/>
      </c>
      <c r="AN17" s="32" t="str">
        <f t="shared" si="28"/>
        <v/>
      </c>
      <c r="AO17" s="32">
        <f t="shared" si="29"/>
        <v>0</v>
      </c>
      <c r="AP17" s="31">
        <f t="shared" si="30"/>
        <v>0</v>
      </c>
      <c r="AQ17" s="32" t="str">
        <f t="shared" si="31"/>
        <v/>
      </c>
      <c r="AR17" s="32" t="str">
        <f t="shared" si="32"/>
        <v/>
      </c>
      <c r="AS17" s="32">
        <f t="shared" si="33"/>
        <v>0</v>
      </c>
      <c r="AT17" s="31">
        <f t="shared" si="34"/>
        <v>0</v>
      </c>
      <c r="AU17" s="32" t="str">
        <f t="shared" si="35"/>
        <v/>
      </c>
      <c r="AV17" s="32" t="str">
        <f t="shared" si="36"/>
        <v/>
      </c>
      <c r="AW17" s="32">
        <f t="shared" si="37"/>
        <v>0</v>
      </c>
      <c r="AX17" s="31">
        <f t="shared" si="38"/>
        <v>0</v>
      </c>
      <c r="AY17" s="32" t="str">
        <f t="shared" si="39"/>
        <v/>
      </c>
      <c r="AZ17" s="32" t="str">
        <f t="shared" si="40"/>
        <v/>
      </c>
      <c r="BA17" s="32">
        <f t="shared" si="41"/>
        <v>0</v>
      </c>
      <c r="BB17" s="31">
        <f t="shared" si="42"/>
        <v>0</v>
      </c>
      <c r="BC17" s="32" t="str">
        <f t="shared" si="43"/>
        <v/>
      </c>
      <c r="BD17" s="32" t="str">
        <f t="shared" si="44"/>
        <v/>
      </c>
      <c r="BE17" s="32">
        <f t="shared" si="45"/>
        <v>0</v>
      </c>
      <c r="BF17" s="31">
        <f t="shared" si="46"/>
        <v>0</v>
      </c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7"/>
      <c r="BR17" s="76" t="str">
        <f t="shared" si="142"/>
        <v/>
      </c>
      <c r="BS17" s="18" t="str">
        <f t="shared" si="47"/>
        <v/>
      </c>
      <c r="BT17" s="31">
        <f t="shared" si="48"/>
        <v>0</v>
      </c>
      <c r="BU17" s="32">
        <f t="shared" si="49"/>
        <v>0</v>
      </c>
      <c r="BV17" s="31">
        <f t="shared" si="50"/>
        <v>0</v>
      </c>
      <c r="BW17" s="31">
        <f t="shared" si="51"/>
        <v>0</v>
      </c>
      <c r="BX17" s="32" t="str">
        <f t="shared" si="52"/>
        <v/>
      </c>
      <c r="BY17" s="32" t="str">
        <f t="shared" si="53"/>
        <v/>
      </c>
      <c r="BZ17" s="32">
        <f t="shared" si="54"/>
        <v>0</v>
      </c>
      <c r="CA17" s="31">
        <f t="shared" si="55"/>
        <v>0</v>
      </c>
      <c r="CB17" s="32" t="str">
        <f t="shared" si="56"/>
        <v/>
      </c>
      <c r="CC17" s="32" t="str">
        <f t="shared" si="57"/>
        <v/>
      </c>
      <c r="CD17" s="32">
        <f t="shared" si="58"/>
        <v>0</v>
      </c>
      <c r="CE17" s="31">
        <f t="shared" si="59"/>
        <v>0</v>
      </c>
      <c r="CF17" s="32" t="str">
        <f t="shared" si="60"/>
        <v/>
      </c>
      <c r="CG17" s="32" t="str">
        <f t="shared" si="61"/>
        <v/>
      </c>
      <c r="CH17" s="32">
        <f t="shared" si="62"/>
        <v>0</v>
      </c>
      <c r="CI17" s="31">
        <f t="shared" si="63"/>
        <v>0</v>
      </c>
      <c r="CJ17" s="32" t="str">
        <f t="shared" si="64"/>
        <v/>
      </c>
      <c r="CK17" s="32" t="str">
        <f t="shared" si="65"/>
        <v/>
      </c>
      <c r="CL17" s="32">
        <f t="shared" si="66"/>
        <v>0</v>
      </c>
      <c r="CM17" s="31">
        <f t="shared" si="67"/>
        <v>0</v>
      </c>
      <c r="CN17" s="32" t="str">
        <f t="shared" si="68"/>
        <v/>
      </c>
      <c r="CO17" s="32" t="str">
        <f t="shared" si="69"/>
        <v/>
      </c>
      <c r="CP17" s="32">
        <f t="shared" si="70"/>
        <v>0</v>
      </c>
      <c r="CQ17" s="31">
        <f t="shared" si="71"/>
        <v>0</v>
      </c>
      <c r="CR17" s="32" t="str">
        <f t="shared" si="72"/>
        <v/>
      </c>
      <c r="CS17" s="32" t="str">
        <f t="shared" si="73"/>
        <v/>
      </c>
      <c r="CT17" s="32">
        <f t="shared" si="74"/>
        <v>0</v>
      </c>
      <c r="CU17" s="31">
        <f t="shared" si="75"/>
        <v>0</v>
      </c>
      <c r="CV17" s="32" t="str">
        <f t="shared" si="76"/>
        <v/>
      </c>
      <c r="CW17" s="32" t="str">
        <f t="shared" si="77"/>
        <v/>
      </c>
      <c r="CX17" s="32">
        <f t="shared" si="78"/>
        <v>0</v>
      </c>
      <c r="CY17" s="31">
        <f t="shared" si="79"/>
        <v>0</v>
      </c>
      <c r="CZ17" s="32" t="str">
        <f t="shared" si="80"/>
        <v/>
      </c>
      <c r="DA17" s="32" t="str">
        <f t="shared" si="81"/>
        <v/>
      </c>
      <c r="DB17" s="32">
        <f t="shared" si="82"/>
        <v>0</v>
      </c>
      <c r="DC17" s="31">
        <f t="shared" si="83"/>
        <v>0</v>
      </c>
      <c r="DD17" s="32" t="str">
        <f t="shared" si="84"/>
        <v/>
      </c>
      <c r="DE17" s="32" t="str">
        <f t="shared" si="85"/>
        <v/>
      </c>
      <c r="DF17" s="32">
        <f t="shared" si="86"/>
        <v>0</v>
      </c>
      <c r="DG17" s="31">
        <f t="shared" si="87"/>
        <v>0</v>
      </c>
      <c r="DH17" s="32" t="str">
        <f t="shared" si="88"/>
        <v/>
      </c>
      <c r="DI17" s="32" t="str">
        <f t="shared" si="89"/>
        <v/>
      </c>
      <c r="DJ17" s="32">
        <f t="shared" si="90"/>
        <v>0</v>
      </c>
      <c r="DK17" s="31">
        <f t="shared" si="91"/>
        <v>0</v>
      </c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7"/>
      <c r="DW17" s="76" t="str">
        <f t="shared" si="143"/>
        <v/>
      </c>
      <c r="DX17" s="18" t="str">
        <f t="shared" si="92"/>
        <v/>
      </c>
      <c r="DY17" s="31">
        <f t="shared" si="93"/>
        <v>0</v>
      </c>
      <c r="DZ17" s="32">
        <f t="shared" si="94"/>
        <v>0</v>
      </c>
      <c r="EA17" s="31">
        <f t="shared" si="95"/>
        <v>0</v>
      </c>
      <c r="EB17" s="31">
        <f t="shared" si="96"/>
        <v>0</v>
      </c>
      <c r="EC17" s="32" t="str">
        <f t="shared" si="97"/>
        <v/>
      </c>
      <c r="ED17" s="32" t="str">
        <f t="shared" si="98"/>
        <v/>
      </c>
      <c r="EE17" s="32">
        <f t="shared" si="99"/>
        <v>0</v>
      </c>
      <c r="EF17" s="31">
        <f t="shared" si="100"/>
        <v>0</v>
      </c>
      <c r="EG17" s="32" t="str">
        <f t="shared" si="101"/>
        <v/>
      </c>
      <c r="EH17" s="32" t="str">
        <f t="shared" si="102"/>
        <v/>
      </c>
      <c r="EI17" s="32">
        <f t="shared" si="103"/>
        <v>0</v>
      </c>
      <c r="EJ17" s="31">
        <f t="shared" si="104"/>
        <v>0</v>
      </c>
      <c r="EK17" s="32" t="str">
        <f t="shared" si="105"/>
        <v/>
      </c>
      <c r="EL17" s="32" t="str">
        <f t="shared" si="106"/>
        <v/>
      </c>
      <c r="EM17" s="32">
        <f t="shared" si="107"/>
        <v>0</v>
      </c>
      <c r="EN17" s="31">
        <f t="shared" si="108"/>
        <v>0</v>
      </c>
      <c r="EO17" s="32" t="str">
        <f t="shared" si="109"/>
        <v/>
      </c>
      <c r="EP17" s="32" t="str">
        <f t="shared" si="110"/>
        <v/>
      </c>
      <c r="EQ17" s="32">
        <f t="shared" si="111"/>
        <v>0</v>
      </c>
      <c r="ER17" s="31">
        <f t="shared" si="112"/>
        <v>0</v>
      </c>
      <c r="ES17" s="32" t="str">
        <f t="shared" si="113"/>
        <v/>
      </c>
      <c r="ET17" s="32" t="str">
        <f t="shared" si="114"/>
        <v/>
      </c>
      <c r="EU17" s="32">
        <f t="shared" si="115"/>
        <v>0</v>
      </c>
      <c r="EV17" s="31">
        <f t="shared" si="116"/>
        <v>0</v>
      </c>
      <c r="EW17" s="32" t="str">
        <f t="shared" si="117"/>
        <v/>
      </c>
      <c r="EX17" s="32" t="str">
        <f t="shared" si="118"/>
        <v/>
      </c>
      <c r="EY17" s="32">
        <f t="shared" si="119"/>
        <v>0</v>
      </c>
      <c r="EZ17" s="31">
        <f t="shared" si="120"/>
        <v>0</v>
      </c>
      <c r="FA17" s="32" t="str">
        <f t="shared" si="121"/>
        <v/>
      </c>
      <c r="FB17" s="32" t="str">
        <f t="shared" si="122"/>
        <v/>
      </c>
      <c r="FC17" s="32">
        <f t="shared" si="123"/>
        <v>0</v>
      </c>
      <c r="FD17" s="31">
        <f t="shared" si="124"/>
        <v>0</v>
      </c>
      <c r="FE17" s="32" t="str">
        <f t="shared" si="125"/>
        <v/>
      </c>
      <c r="FF17" s="32" t="str">
        <f t="shared" si="126"/>
        <v/>
      </c>
      <c r="FG17" s="32">
        <f t="shared" si="127"/>
        <v>0</v>
      </c>
      <c r="FH17" s="31">
        <f t="shared" si="128"/>
        <v>0</v>
      </c>
      <c r="FI17" s="32" t="str">
        <f t="shared" si="129"/>
        <v/>
      </c>
      <c r="FJ17" s="32" t="str">
        <f t="shared" si="130"/>
        <v/>
      </c>
      <c r="FK17" s="32">
        <f t="shared" si="131"/>
        <v>0</v>
      </c>
      <c r="FL17" s="31">
        <f t="shared" si="132"/>
        <v>0</v>
      </c>
      <c r="FM17" s="32" t="str">
        <f t="shared" si="133"/>
        <v/>
      </c>
      <c r="FN17" s="32" t="str">
        <f t="shared" si="134"/>
        <v/>
      </c>
      <c r="FO17" s="32">
        <f t="shared" si="135"/>
        <v>0</v>
      </c>
      <c r="FP17" s="31">
        <f t="shared" si="136"/>
        <v>0</v>
      </c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7"/>
    </row>
    <row r="18" spans="1:183" x14ac:dyDescent="0.2">
      <c r="A18" s="1">
        <v>14</v>
      </c>
      <c r="B18" s="1">
        <f>Klasse!B17</f>
        <v>0</v>
      </c>
      <c r="C18" s="1">
        <f>Klasse!C17</f>
        <v>0</v>
      </c>
      <c r="D18" s="2" t="str">
        <f t="shared" si="137"/>
        <v/>
      </c>
      <c r="E18" s="2" t="str">
        <f t="shared" si="0"/>
        <v/>
      </c>
      <c r="F18" s="26" t="e">
        <f t="shared" si="1"/>
        <v>#DIV/0!</v>
      </c>
      <c r="G18" s="77"/>
      <c r="H18" s="7"/>
      <c r="I18" s="77" t="str">
        <f t="shared" si="138"/>
        <v/>
      </c>
      <c r="J18" s="77" t="str">
        <f t="shared" si="139"/>
        <v/>
      </c>
      <c r="K18" s="77" t="str">
        <f t="shared" si="140"/>
        <v/>
      </c>
      <c r="L18" s="7"/>
      <c r="M18" s="76" t="str">
        <f t="shared" si="141"/>
        <v/>
      </c>
      <c r="N18" s="18" t="str">
        <f t="shared" si="2"/>
        <v/>
      </c>
      <c r="O18" s="31">
        <f t="shared" si="3"/>
        <v>0</v>
      </c>
      <c r="P18" s="32">
        <f t="shared" si="4"/>
        <v>0</v>
      </c>
      <c r="Q18" s="31">
        <f t="shared" si="5"/>
        <v>0</v>
      </c>
      <c r="R18" s="31">
        <f t="shared" si="6"/>
        <v>0</v>
      </c>
      <c r="S18" s="32" t="str">
        <f t="shared" si="7"/>
        <v/>
      </c>
      <c r="T18" s="32" t="str">
        <f t="shared" si="8"/>
        <v/>
      </c>
      <c r="U18" s="32">
        <f t="shared" si="9"/>
        <v>0</v>
      </c>
      <c r="V18" s="31">
        <f t="shared" si="10"/>
        <v>0</v>
      </c>
      <c r="W18" s="32" t="str">
        <f t="shared" si="11"/>
        <v/>
      </c>
      <c r="X18" s="32" t="str">
        <f t="shared" si="12"/>
        <v/>
      </c>
      <c r="Y18" s="32">
        <f t="shared" si="13"/>
        <v>0</v>
      </c>
      <c r="Z18" s="31">
        <f t="shared" si="14"/>
        <v>0</v>
      </c>
      <c r="AA18" s="32" t="str">
        <f t="shared" si="15"/>
        <v/>
      </c>
      <c r="AB18" s="32" t="str">
        <f t="shared" si="16"/>
        <v/>
      </c>
      <c r="AC18" s="32">
        <f t="shared" si="17"/>
        <v>0</v>
      </c>
      <c r="AD18" s="31">
        <f t="shared" si="18"/>
        <v>0</v>
      </c>
      <c r="AE18" s="32" t="str">
        <f t="shared" si="19"/>
        <v/>
      </c>
      <c r="AF18" s="32" t="str">
        <f t="shared" si="20"/>
        <v/>
      </c>
      <c r="AG18" s="32">
        <f t="shared" si="21"/>
        <v>0</v>
      </c>
      <c r="AH18" s="31">
        <f t="shared" si="22"/>
        <v>0</v>
      </c>
      <c r="AI18" s="32" t="str">
        <f t="shared" si="23"/>
        <v/>
      </c>
      <c r="AJ18" s="32" t="str">
        <f t="shared" si="24"/>
        <v/>
      </c>
      <c r="AK18" s="32">
        <f t="shared" si="25"/>
        <v>0</v>
      </c>
      <c r="AL18" s="31">
        <f t="shared" si="26"/>
        <v>0</v>
      </c>
      <c r="AM18" s="32" t="str">
        <f t="shared" si="27"/>
        <v/>
      </c>
      <c r="AN18" s="32" t="str">
        <f t="shared" si="28"/>
        <v/>
      </c>
      <c r="AO18" s="32">
        <f t="shared" si="29"/>
        <v>0</v>
      </c>
      <c r="AP18" s="31">
        <f t="shared" si="30"/>
        <v>0</v>
      </c>
      <c r="AQ18" s="32" t="str">
        <f t="shared" si="31"/>
        <v/>
      </c>
      <c r="AR18" s="32" t="str">
        <f t="shared" si="32"/>
        <v/>
      </c>
      <c r="AS18" s="32">
        <f t="shared" si="33"/>
        <v>0</v>
      </c>
      <c r="AT18" s="31">
        <f t="shared" si="34"/>
        <v>0</v>
      </c>
      <c r="AU18" s="32" t="str">
        <f t="shared" si="35"/>
        <v/>
      </c>
      <c r="AV18" s="32" t="str">
        <f t="shared" si="36"/>
        <v/>
      </c>
      <c r="AW18" s="32">
        <f t="shared" si="37"/>
        <v>0</v>
      </c>
      <c r="AX18" s="31">
        <f t="shared" si="38"/>
        <v>0</v>
      </c>
      <c r="AY18" s="32" t="str">
        <f t="shared" si="39"/>
        <v/>
      </c>
      <c r="AZ18" s="32" t="str">
        <f t="shared" si="40"/>
        <v/>
      </c>
      <c r="BA18" s="32">
        <f t="shared" si="41"/>
        <v>0</v>
      </c>
      <c r="BB18" s="31">
        <f t="shared" si="42"/>
        <v>0</v>
      </c>
      <c r="BC18" s="32" t="str">
        <f t="shared" si="43"/>
        <v/>
      </c>
      <c r="BD18" s="32" t="str">
        <f t="shared" si="44"/>
        <v/>
      </c>
      <c r="BE18" s="32">
        <f t="shared" si="45"/>
        <v>0</v>
      </c>
      <c r="BF18" s="31">
        <f t="shared" si="46"/>
        <v>0</v>
      </c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7"/>
      <c r="BR18" s="76" t="str">
        <f t="shared" si="142"/>
        <v/>
      </c>
      <c r="BS18" s="18" t="str">
        <f t="shared" si="47"/>
        <v/>
      </c>
      <c r="BT18" s="31">
        <f t="shared" si="48"/>
        <v>0</v>
      </c>
      <c r="BU18" s="32">
        <f t="shared" si="49"/>
        <v>0</v>
      </c>
      <c r="BV18" s="31">
        <f t="shared" si="50"/>
        <v>0</v>
      </c>
      <c r="BW18" s="31">
        <f t="shared" si="51"/>
        <v>0</v>
      </c>
      <c r="BX18" s="32" t="str">
        <f t="shared" si="52"/>
        <v/>
      </c>
      <c r="BY18" s="32" t="str">
        <f t="shared" si="53"/>
        <v/>
      </c>
      <c r="BZ18" s="32">
        <f t="shared" si="54"/>
        <v>0</v>
      </c>
      <c r="CA18" s="31">
        <f t="shared" si="55"/>
        <v>0</v>
      </c>
      <c r="CB18" s="32" t="str">
        <f t="shared" si="56"/>
        <v/>
      </c>
      <c r="CC18" s="32" t="str">
        <f t="shared" si="57"/>
        <v/>
      </c>
      <c r="CD18" s="32">
        <f t="shared" si="58"/>
        <v>0</v>
      </c>
      <c r="CE18" s="31">
        <f t="shared" si="59"/>
        <v>0</v>
      </c>
      <c r="CF18" s="32" t="str">
        <f t="shared" si="60"/>
        <v/>
      </c>
      <c r="CG18" s="32" t="str">
        <f t="shared" si="61"/>
        <v/>
      </c>
      <c r="CH18" s="32">
        <f t="shared" si="62"/>
        <v>0</v>
      </c>
      <c r="CI18" s="31">
        <f t="shared" si="63"/>
        <v>0</v>
      </c>
      <c r="CJ18" s="32" t="str">
        <f t="shared" si="64"/>
        <v/>
      </c>
      <c r="CK18" s="32" t="str">
        <f t="shared" si="65"/>
        <v/>
      </c>
      <c r="CL18" s="32">
        <f t="shared" si="66"/>
        <v>0</v>
      </c>
      <c r="CM18" s="31">
        <f t="shared" si="67"/>
        <v>0</v>
      </c>
      <c r="CN18" s="32" t="str">
        <f t="shared" si="68"/>
        <v/>
      </c>
      <c r="CO18" s="32" t="str">
        <f t="shared" si="69"/>
        <v/>
      </c>
      <c r="CP18" s="32">
        <f t="shared" si="70"/>
        <v>0</v>
      </c>
      <c r="CQ18" s="31">
        <f t="shared" si="71"/>
        <v>0</v>
      </c>
      <c r="CR18" s="32" t="str">
        <f t="shared" si="72"/>
        <v/>
      </c>
      <c r="CS18" s="32" t="str">
        <f t="shared" si="73"/>
        <v/>
      </c>
      <c r="CT18" s="32">
        <f t="shared" si="74"/>
        <v>0</v>
      </c>
      <c r="CU18" s="31">
        <f t="shared" si="75"/>
        <v>0</v>
      </c>
      <c r="CV18" s="32" t="str">
        <f t="shared" si="76"/>
        <v/>
      </c>
      <c r="CW18" s="32" t="str">
        <f t="shared" si="77"/>
        <v/>
      </c>
      <c r="CX18" s="32">
        <f t="shared" si="78"/>
        <v>0</v>
      </c>
      <c r="CY18" s="31">
        <f t="shared" si="79"/>
        <v>0</v>
      </c>
      <c r="CZ18" s="32" t="str">
        <f t="shared" si="80"/>
        <v/>
      </c>
      <c r="DA18" s="32" t="str">
        <f t="shared" si="81"/>
        <v/>
      </c>
      <c r="DB18" s="32">
        <f t="shared" si="82"/>
        <v>0</v>
      </c>
      <c r="DC18" s="31">
        <f t="shared" si="83"/>
        <v>0</v>
      </c>
      <c r="DD18" s="32" t="str">
        <f t="shared" si="84"/>
        <v/>
      </c>
      <c r="DE18" s="32" t="str">
        <f t="shared" si="85"/>
        <v/>
      </c>
      <c r="DF18" s="32">
        <f t="shared" si="86"/>
        <v>0</v>
      </c>
      <c r="DG18" s="31">
        <f t="shared" si="87"/>
        <v>0</v>
      </c>
      <c r="DH18" s="32" t="str">
        <f t="shared" si="88"/>
        <v/>
      </c>
      <c r="DI18" s="32" t="str">
        <f t="shared" si="89"/>
        <v/>
      </c>
      <c r="DJ18" s="32">
        <f t="shared" si="90"/>
        <v>0</v>
      </c>
      <c r="DK18" s="31">
        <f t="shared" si="91"/>
        <v>0</v>
      </c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7"/>
      <c r="DW18" s="76" t="str">
        <f t="shared" si="143"/>
        <v/>
      </c>
      <c r="DX18" s="18" t="str">
        <f t="shared" si="92"/>
        <v/>
      </c>
      <c r="DY18" s="31">
        <f t="shared" si="93"/>
        <v>0</v>
      </c>
      <c r="DZ18" s="32">
        <f t="shared" si="94"/>
        <v>0</v>
      </c>
      <c r="EA18" s="31">
        <f t="shared" si="95"/>
        <v>0</v>
      </c>
      <c r="EB18" s="31">
        <f t="shared" si="96"/>
        <v>0</v>
      </c>
      <c r="EC18" s="32" t="str">
        <f t="shared" si="97"/>
        <v/>
      </c>
      <c r="ED18" s="32" t="str">
        <f t="shared" si="98"/>
        <v/>
      </c>
      <c r="EE18" s="32">
        <f t="shared" si="99"/>
        <v>0</v>
      </c>
      <c r="EF18" s="31">
        <f t="shared" si="100"/>
        <v>0</v>
      </c>
      <c r="EG18" s="32" t="str">
        <f t="shared" si="101"/>
        <v/>
      </c>
      <c r="EH18" s="32" t="str">
        <f t="shared" si="102"/>
        <v/>
      </c>
      <c r="EI18" s="32">
        <f t="shared" si="103"/>
        <v>0</v>
      </c>
      <c r="EJ18" s="31">
        <f t="shared" si="104"/>
        <v>0</v>
      </c>
      <c r="EK18" s="32" t="str">
        <f t="shared" si="105"/>
        <v/>
      </c>
      <c r="EL18" s="32" t="str">
        <f t="shared" si="106"/>
        <v/>
      </c>
      <c r="EM18" s="32">
        <f t="shared" si="107"/>
        <v>0</v>
      </c>
      <c r="EN18" s="31">
        <f t="shared" si="108"/>
        <v>0</v>
      </c>
      <c r="EO18" s="32" t="str">
        <f t="shared" si="109"/>
        <v/>
      </c>
      <c r="EP18" s="32" t="str">
        <f t="shared" si="110"/>
        <v/>
      </c>
      <c r="EQ18" s="32">
        <f t="shared" si="111"/>
        <v>0</v>
      </c>
      <c r="ER18" s="31">
        <f t="shared" si="112"/>
        <v>0</v>
      </c>
      <c r="ES18" s="32" t="str">
        <f t="shared" si="113"/>
        <v/>
      </c>
      <c r="ET18" s="32" t="str">
        <f t="shared" si="114"/>
        <v/>
      </c>
      <c r="EU18" s="32">
        <f t="shared" si="115"/>
        <v>0</v>
      </c>
      <c r="EV18" s="31">
        <f t="shared" si="116"/>
        <v>0</v>
      </c>
      <c r="EW18" s="32" t="str">
        <f t="shared" si="117"/>
        <v/>
      </c>
      <c r="EX18" s="32" t="str">
        <f t="shared" si="118"/>
        <v/>
      </c>
      <c r="EY18" s="32">
        <f t="shared" si="119"/>
        <v>0</v>
      </c>
      <c r="EZ18" s="31">
        <f t="shared" si="120"/>
        <v>0</v>
      </c>
      <c r="FA18" s="32" t="str">
        <f t="shared" si="121"/>
        <v/>
      </c>
      <c r="FB18" s="32" t="str">
        <f t="shared" si="122"/>
        <v/>
      </c>
      <c r="FC18" s="32">
        <f t="shared" si="123"/>
        <v>0</v>
      </c>
      <c r="FD18" s="31">
        <f t="shared" si="124"/>
        <v>0</v>
      </c>
      <c r="FE18" s="32" t="str">
        <f t="shared" si="125"/>
        <v/>
      </c>
      <c r="FF18" s="32" t="str">
        <f t="shared" si="126"/>
        <v/>
      </c>
      <c r="FG18" s="32">
        <f t="shared" si="127"/>
        <v>0</v>
      </c>
      <c r="FH18" s="31">
        <f t="shared" si="128"/>
        <v>0</v>
      </c>
      <c r="FI18" s="32" t="str">
        <f t="shared" si="129"/>
        <v/>
      </c>
      <c r="FJ18" s="32" t="str">
        <f t="shared" si="130"/>
        <v/>
      </c>
      <c r="FK18" s="32">
        <f t="shared" si="131"/>
        <v>0</v>
      </c>
      <c r="FL18" s="31">
        <f t="shared" si="132"/>
        <v>0</v>
      </c>
      <c r="FM18" s="32" t="str">
        <f t="shared" si="133"/>
        <v/>
      </c>
      <c r="FN18" s="32" t="str">
        <f t="shared" si="134"/>
        <v/>
      </c>
      <c r="FO18" s="32">
        <f t="shared" si="135"/>
        <v>0</v>
      </c>
      <c r="FP18" s="31">
        <f t="shared" si="136"/>
        <v>0</v>
      </c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7"/>
    </row>
    <row r="19" spans="1:183" x14ac:dyDescent="0.2">
      <c r="A19" s="1">
        <v>15</v>
      </c>
      <c r="B19" s="1">
        <f>Klasse!B18</f>
        <v>0</v>
      </c>
      <c r="C19" s="1">
        <f>Klasse!C18</f>
        <v>0</v>
      </c>
      <c r="D19" s="2" t="str">
        <f t="shared" si="137"/>
        <v/>
      </c>
      <c r="E19" s="2" t="str">
        <f t="shared" si="0"/>
        <v/>
      </c>
      <c r="F19" s="26" t="e">
        <f t="shared" si="1"/>
        <v>#DIV/0!</v>
      </c>
      <c r="G19" s="77"/>
      <c r="H19" s="7"/>
      <c r="I19" s="77" t="str">
        <f t="shared" si="138"/>
        <v/>
      </c>
      <c r="J19" s="77" t="str">
        <f t="shared" si="139"/>
        <v/>
      </c>
      <c r="K19" s="77" t="str">
        <f t="shared" si="140"/>
        <v/>
      </c>
      <c r="L19" s="7"/>
      <c r="M19" s="76" t="str">
        <f t="shared" si="141"/>
        <v/>
      </c>
      <c r="N19" s="18" t="str">
        <f t="shared" si="2"/>
        <v/>
      </c>
      <c r="O19" s="31">
        <f t="shared" si="3"/>
        <v>0</v>
      </c>
      <c r="P19" s="32">
        <f t="shared" si="4"/>
        <v>0</v>
      </c>
      <c r="Q19" s="31">
        <f t="shared" si="5"/>
        <v>0</v>
      </c>
      <c r="R19" s="31">
        <f t="shared" si="6"/>
        <v>0</v>
      </c>
      <c r="S19" s="32" t="str">
        <f t="shared" si="7"/>
        <v/>
      </c>
      <c r="T19" s="32" t="str">
        <f t="shared" si="8"/>
        <v/>
      </c>
      <c r="U19" s="32">
        <f t="shared" si="9"/>
        <v>0</v>
      </c>
      <c r="V19" s="31">
        <f t="shared" si="10"/>
        <v>0</v>
      </c>
      <c r="W19" s="32" t="str">
        <f t="shared" si="11"/>
        <v/>
      </c>
      <c r="X19" s="32" t="str">
        <f t="shared" si="12"/>
        <v/>
      </c>
      <c r="Y19" s="32">
        <f t="shared" si="13"/>
        <v>0</v>
      </c>
      <c r="Z19" s="31">
        <f t="shared" si="14"/>
        <v>0</v>
      </c>
      <c r="AA19" s="32" t="str">
        <f t="shared" si="15"/>
        <v/>
      </c>
      <c r="AB19" s="32" t="str">
        <f t="shared" si="16"/>
        <v/>
      </c>
      <c r="AC19" s="32">
        <f t="shared" si="17"/>
        <v>0</v>
      </c>
      <c r="AD19" s="31">
        <f t="shared" si="18"/>
        <v>0</v>
      </c>
      <c r="AE19" s="32" t="str">
        <f t="shared" si="19"/>
        <v/>
      </c>
      <c r="AF19" s="32" t="str">
        <f t="shared" si="20"/>
        <v/>
      </c>
      <c r="AG19" s="32">
        <f t="shared" si="21"/>
        <v>0</v>
      </c>
      <c r="AH19" s="31">
        <f t="shared" si="22"/>
        <v>0</v>
      </c>
      <c r="AI19" s="32" t="str">
        <f t="shared" si="23"/>
        <v/>
      </c>
      <c r="AJ19" s="32" t="str">
        <f t="shared" si="24"/>
        <v/>
      </c>
      <c r="AK19" s="32">
        <f t="shared" si="25"/>
        <v>0</v>
      </c>
      <c r="AL19" s="31">
        <f t="shared" si="26"/>
        <v>0</v>
      </c>
      <c r="AM19" s="32" t="str">
        <f t="shared" si="27"/>
        <v/>
      </c>
      <c r="AN19" s="32" t="str">
        <f t="shared" si="28"/>
        <v/>
      </c>
      <c r="AO19" s="32">
        <f t="shared" si="29"/>
        <v>0</v>
      </c>
      <c r="AP19" s="31">
        <f t="shared" si="30"/>
        <v>0</v>
      </c>
      <c r="AQ19" s="32" t="str">
        <f t="shared" si="31"/>
        <v/>
      </c>
      <c r="AR19" s="32" t="str">
        <f t="shared" si="32"/>
        <v/>
      </c>
      <c r="AS19" s="32">
        <f t="shared" si="33"/>
        <v>0</v>
      </c>
      <c r="AT19" s="31">
        <f t="shared" si="34"/>
        <v>0</v>
      </c>
      <c r="AU19" s="32" t="str">
        <f t="shared" si="35"/>
        <v/>
      </c>
      <c r="AV19" s="32" t="str">
        <f t="shared" si="36"/>
        <v/>
      </c>
      <c r="AW19" s="32">
        <f t="shared" si="37"/>
        <v>0</v>
      </c>
      <c r="AX19" s="31">
        <f t="shared" si="38"/>
        <v>0</v>
      </c>
      <c r="AY19" s="32" t="str">
        <f t="shared" si="39"/>
        <v/>
      </c>
      <c r="AZ19" s="32" t="str">
        <f t="shared" si="40"/>
        <v/>
      </c>
      <c r="BA19" s="32">
        <f t="shared" si="41"/>
        <v>0</v>
      </c>
      <c r="BB19" s="31">
        <f t="shared" si="42"/>
        <v>0</v>
      </c>
      <c r="BC19" s="32" t="str">
        <f t="shared" si="43"/>
        <v/>
      </c>
      <c r="BD19" s="32" t="str">
        <f t="shared" si="44"/>
        <v/>
      </c>
      <c r="BE19" s="32">
        <f t="shared" si="45"/>
        <v>0</v>
      </c>
      <c r="BF19" s="31">
        <f t="shared" si="46"/>
        <v>0</v>
      </c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7"/>
      <c r="BR19" s="76" t="str">
        <f t="shared" si="142"/>
        <v/>
      </c>
      <c r="BS19" s="18" t="str">
        <f t="shared" si="47"/>
        <v/>
      </c>
      <c r="BT19" s="31">
        <f t="shared" si="48"/>
        <v>0</v>
      </c>
      <c r="BU19" s="32">
        <f t="shared" si="49"/>
        <v>0</v>
      </c>
      <c r="BV19" s="31">
        <f t="shared" si="50"/>
        <v>0</v>
      </c>
      <c r="BW19" s="31">
        <f t="shared" si="51"/>
        <v>0</v>
      </c>
      <c r="BX19" s="32" t="str">
        <f t="shared" si="52"/>
        <v/>
      </c>
      <c r="BY19" s="32" t="str">
        <f t="shared" si="53"/>
        <v/>
      </c>
      <c r="BZ19" s="32">
        <f t="shared" si="54"/>
        <v>0</v>
      </c>
      <c r="CA19" s="31">
        <f t="shared" si="55"/>
        <v>0</v>
      </c>
      <c r="CB19" s="32" t="str">
        <f t="shared" si="56"/>
        <v/>
      </c>
      <c r="CC19" s="32" t="str">
        <f t="shared" si="57"/>
        <v/>
      </c>
      <c r="CD19" s="32">
        <f t="shared" si="58"/>
        <v>0</v>
      </c>
      <c r="CE19" s="31">
        <f t="shared" si="59"/>
        <v>0</v>
      </c>
      <c r="CF19" s="32" t="str">
        <f t="shared" si="60"/>
        <v/>
      </c>
      <c r="CG19" s="32" t="str">
        <f t="shared" si="61"/>
        <v/>
      </c>
      <c r="CH19" s="32">
        <f t="shared" si="62"/>
        <v>0</v>
      </c>
      <c r="CI19" s="31">
        <f t="shared" si="63"/>
        <v>0</v>
      </c>
      <c r="CJ19" s="32" t="str">
        <f t="shared" si="64"/>
        <v/>
      </c>
      <c r="CK19" s="32" t="str">
        <f t="shared" si="65"/>
        <v/>
      </c>
      <c r="CL19" s="32">
        <f t="shared" si="66"/>
        <v>0</v>
      </c>
      <c r="CM19" s="31">
        <f t="shared" si="67"/>
        <v>0</v>
      </c>
      <c r="CN19" s="32" t="str">
        <f t="shared" si="68"/>
        <v/>
      </c>
      <c r="CO19" s="32" t="str">
        <f t="shared" si="69"/>
        <v/>
      </c>
      <c r="CP19" s="32">
        <f t="shared" si="70"/>
        <v>0</v>
      </c>
      <c r="CQ19" s="31">
        <f t="shared" si="71"/>
        <v>0</v>
      </c>
      <c r="CR19" s="32" t="str">
        <f t="shared" si="72"/>
        <v/>
      </c>
      <c r="CS19" s="32" t="str">
        <f t="shared" si="73"/>
        <v/>
      </c>
      <c r="CT19" s="32">
        <f t="shared" si="74"/>
        <v>0</v>
      </c>
      <c r="CU19" s="31">
        <f t="shared" si="75"/>
        <v>0</v>
      </c>
      <c r="CV19" s="32" t="str">
        <f t="shared" si="76"/>
        <v/>
      </c>
      <c r="CW19" s="32" t="str">
        <f t="shared" si="77"/>
        <v/>
      </c>
      <c r="CX19" s="32">
        <f t="shared" si="78"/>
        <v>0</v>
      </c>
      <c r="CY19" s="31">
        <f t="shared" si="79"/>
        <v>0</v>
      </c>
      <c r="CZ19" s="32" t="str">
        <f t="shared" si="80"/>
        <v/>
      </c>
      <c r="DA19" s="32" t="str">
        <f t="shared" si="81"/>
        <v/>
      </c>
      <c r="DB19" s="32">
        <f t="shared" si="82"/>
        <v>0</v>
      </c>
      <c r="DC19" s="31">
        <f t="shared" si="83"/>
        <v>0</v>
      </c>
      <c r="DD19" s="32" t="str">
        <f t="shared" si="84"/>
        <v/>
      </c>
      <c r="DE19" s="32" t="str">
        <f t="shared" si="85"/>
        <v/>
      </c>
      <c r="DF19" s="32">
        <f t="shared" si="86"/>
        <v>0</v>
      </c>
      <c r="DG19" s="31">
        <f t="shared" si="87"/>
        <v>0</v>
      </c>
      <c r="DH19" s="32" t="str">
        <f t="shared" si="88"/>
        <v/>
      </c>
      <c r="DI19" s="32" t="str">
        <f t="shared" si="89"/>
        <v/>
      </c>
      <c r="DJ19" s="32">
        <f t="shared" si="90"/>
        <v>0</v>
      </c>
      <c r="DK19" s="31">
        <f t="shared" si="91"/>
        <v>0</v>
      </c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7"/>
      <c r="DW19" s="76" t="str">
        <f t="shared" si="143"/>
        <v/>
      </c>
      <c r="DX19" s="18" t="str">
        <f t="shared" si="92"/>
        <v/>
      </c>
      <c r="DY19" s="31">
        <f t="shared" si="93"/>
        <v>0</v>
      </c>
      <c r="DZ19" s="32">
        <f t="shared" si="94"/>
        <v>0</v>
      </c>
      <c r="EA19" s="31">
        <f t="shared" si="95"/>
        <v>0</v>
      </c>
      <c r="EB19" s="31">
        <f t="shared" si="96"/>
        <v>0</v>
      </c>
      <c r="EC19" s="32" t="str">
        <f t="shared" si="97"/>
        <v/>
      </c>
      <c r="ED19" s="32" t="str">
        <f t="shared" si="98"/>
        <v/>
      </c>
      <c r="EE19" s="32">
        <f t="shared" si="99"/>
        <v>0</v>
      </c>
      <c r="EF19" s="31">
        <f t="shared" si="100"/>
        <v>0</v>
      </c>
      <c r="EG19" s="32" t="str">
        <f t="shared" si="101"/>
        <v/>
      </c>
      <c r="EH19" s="32" t="str">
        <f t="shared" si="102"/>
        <v/>
      </c>
      <c r="EI19" s="32">
        <f t="shared" si="103"/>
        <v>0</v>
      </c>
      <c r="EJ19" s="31">
        <f t="shared" si="104"/>
        <v>0</v>
      </c>
      <c r="EK19" s="32" t="str">
        <f t="shared" si="105"/>
        <v/>
      </c>
      <c r="EL19" s="32" t="str">
        <f t="shared" si="106"/>
        <v/>
      </c>
      <c r="EM19" s="32">
        <f t="shared" si="107"/>
        <v>0</v>
      </c>
      <c r="EN19" s="31">
        <f t="shared" si="108"/>
        <v>0</v>
      </c>
      <c r="EO19" s="32" t="str">
        <f t="shared" si="109"/>
        <v/>
      </c>
      <c r="EP19" s="32" t="str">
        <f t="shared" si="110"/>
        <v/>
      </c>
      <c r="EQ19" s="32">
        <f t="shared" si="111"/>
        <v>0</v>
      </c>
      <c r="ER19" s="31">
        <f t="shared" si="112"/>
        <v>0</v>
      </c>
      <c r="ES19" s="32" t="str">
        <f t="shared" si="113"/>
        <v/>
      </c>
      <c r="ET19" s="32" t="str">
        <f t="shared" si="114"/>
        <v/>
      </c>
      <c r="EU19" s="32">
        <f t="shared" si="115"/>
        <v>0</v>
      </c>
      <c r="EV19" s="31">
        <f t="shared" si="116"/>
        <v>0</v>
      </c>
      <c r="EW19" s="32" t="str">
        <f t="shared" si="117"/>
        <v/>
      </c>
      <c r="EX19" s="32" t="str">
        <f t="shared" si="118"/>
        <v/>
      </c>
      <c r="EY19" s="32">
        <f t="shared" si="119"/>
        <v>0</v>
      </c>
      <c r="EZ19" s="31">
        <f t="shared" si="120"/>
        <v>0</v>
      </c>
      <c r="FA19" s="32" t="str">
        <f t="shared" si="121"/>
        <v/>
      </c>
      <c r="FB19" s="32" t="str">
        <f t="shared" si="122"/>
        <v/>
      </c>
      <c r="FC19" s="32">
        <f t="shared" si="123"/>
        <v>0</v>
      </c>
      <c r="FD19" s="31">
        <f t="shared" si="124"/>
        <v>0</v>
      </c>
      <c r="FE19" s="32" t="str">
        <f t="shared" si="125"/>
        <v/>
      </c>
      <c r="FF19" s="32" t="str">
        <f t="shared" si="126"/>
        <v/>
      </c>
      <c r="FG19" s="32">
        <f t="shared" si="127"/>
        <v>0</v>
      </c>
      <c r="FH19" s="31">
        <f t="shared" si="128"/>
        <v>0</v>
      </c>
      <c r="FI19" s="32" t="str">
        <f t="shared" si="129"/>
        <v/>
      </c>
      <c r="FJ19" s="32" t="str">
        <f t="shared" si="130"/>
        <v/>
      </c>
      <c r="FK19" s="32">
        <f t="shared" si="131"/>
        <v>0</v>
      </c>
      <c r="FL19" s="31">
        <f t="shared" si="132"/>
        <v>0</v>
      </c>
      <c r="FM19" s="32" t="str">
        <f t="shared" si="133"/>
        <v/>
      </c>
      <c r="FN19" s="32" t="str">
        <f t="shared" si="134"/>
        <v/>
      </c>
      <c r="FO19" s="32">
        <f t="shared" si="135"/>
        <v>0</v>
      </c>
      <c r="FP19" s="31">
        <f t="shared" si="136"/>
        <v>0</v>
      </c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7"/>
    </row>
    <row r="20" spans="1:183" x14ac:dyDescent="0.2">
      <c r="A20" s="1">
        <v>16</v>
      </c>
      <c r="B20" s="1">
        <f>Klasse!B19</f>
        <v>0</v>
      </c>
      <c r="C20" s="1">
        <f>Klasse!C19</f>
        <v>0</v>
      </c>
      <c r="D20" s="2" t="str">
        <f t="shared" si="137"/>
        <v/>
      </c>
      <c r="E20" s="2" t="str">
        <f t="shared" si="0"/>
        <v/>
      </c>
      <c r="F20" s="26" t="e">
        <f t="shared" si="1"/>
        <v>#DIV/0!</v>
      </c>
      <c r="G20" s="77"/>
      <c r="H20" s="7"/>
      <c r="I20" s="77" t="str">
        <f t="shared" si="138"/>
        <v/>
      </c>
      <c r="J20" s="77" t="str">
        <f t="shared" si="139"/>
        <v/>
      </c>
      <c r="K20" s="77" t="str">
        <f t="shared" si="140"/>
        <v/>
      </c>
      <c r="L20" s="7"/>
      <c r="M20" s="76" t="str">
        <f t="shared" si="141"/>
        <v/>
      </c>
      <c r="N20" s="18" t="str">
        <f t="shared" si="2"/>
        <v/>
      </c>
      <c r="O20" s="31">
        <f t="shared" si="3"/>
        <v>0</v>
      </c>
      <c r="P20" s="32">
        <f t="shared" si="4"/>
        <v>0</v>
      </c>
      <c r="Q20" s="31">
        <f t="shared" si="5"/>
        <v>0</v>
      </c>
      <c r="R20" s="31">
        <f t="shared" si="6"/>
        <v>0</v>
      </c>
      <c r="S20" s="32" t="str">
        <f t="shared" si="7"/>
        <v/>
      </c>
      <c r="T20" s="32" t="str">
        <f t="shared" si="8"/>
        <v/>
      </c>
      <c r="U20" s="32">
        <f t="shared" si="9"/>
        <v>0</v>
      </c>
      <c r="V20" s="31">
        <f t="shared" si="10"/>
        <v>0</v>
      </c>
      <c r="W20" s="32" t="str">
        <f t="shared" si="11"/>
        <v/>
      </c>
      <c r="X20" s="32" t="str">
        <f t="shared" si="12"/>
        <v/>
      </c>
      <c r="Y20" s="32">
        <f t="shared" si="13"/>
        <v>0</v>
      </c>
      <c r="Z20" s="31">
        <f t="shared" si="14"/>
        <v>0</v>
      </c>
      <c r="AA20" s="32" t="str">
        <f t="shared" si="15"/>
        <v/>
      </c>
      <c r="AB20" s="32" t="str">
        <f t="shared" si="16"/>
        <v/>
      </c>
      <c r="AC20" s="32">
        <f t="shared" si="17"/>
        <v>0</v>
      </c>
      <c r="AD20" s="31">
        <f t="shared" si="18"/>
        <v>0</v>
      </c>
      <c r="AE20" s="32" t="str">
        <f t="shared" si="19"/>
        <v/>
      </c>
      <c r="AF20" s="32" t="str">
        <f t="shared" si="20"/>
        <v/>
      </c>
      <c r="AG20" s="32">
        <f t="shared" si="21"/>
        <v>0</v>
      </c>
      <c r="AH20" s="31">
        <f t="shared" si="22"/>
        <v>0</v>
      </c>
      <c r="AI20" s="32" t="str">
        <f t="shared" si="23"/>
        <v/>
      </c>
      <c r="AJ20" s="32" t="str">
        <f t="shared" si="24"/>
        <v/>
      </c>
      <c r="AK20" s="32">
        <f t="shared" si="25"/>
        <v>0</v>
      </c>
      <c r="AL20" s="31">
        <f t="shared" si="26"/>
        <v>0</v>
      </c>
      <c r="AM20" s="32" t="str">
        <f t="shared" si="27"/>
        <v/>
      </c>
      <c r="AN20" s="32" t="str">
        <f t="shared" si="28"/>
        <v/>
      </c>
      <c r="AO20" s="32">
        <f t="shared" si="29"/>
        <v>0</v>
      </c>
      <c r="AP20" s="31">
        <f t="shared" si="30"/>
        <v>0</v>
      </c>
      <c r="AQ20" s="32" t="str">
        <f t="shared" si="31"/>
        <v/>
      </c>
      <c r="AR20" s="32" t="str">
        <f t="shared" si="32"/>
        <v/>
      </c>
      <c r="AS20" s="32">
        <f t="shared" si="33"/>
        <v>0</v>
      </c>
      <c r="AT20" s="31">
        <f t="shared" si="34"/>
        <v>0</v>
      </c>
      <c r="AU20" s="32" t="str">
        <f t="shared" si="35"/>
        <v/>
      </c>
      <c r="AV20" s="32" t="str">
        <f t="shared" si="36"/>
        <v/>
      </c>
      <c r="AW20" s="32">
        <f t="shared" si="37"/>
        <v>0</v>
      </c>
      <c r="AX20" s="31">
        <f t="shared" si="38"/>
        <v>0</v>
      </c>
      <c r="AY20" s="32" t="str">
        <f t="shared" si="39"/>
        <v/>
      </c>
      <c r="AZ20" s="32" t="str">
        <f t="shared" si="40"/>
        <v/>
      </c>
      <c r="BA20" s="32">
        <f t="shared" si="41"/>
        <v>0</v>
      </c>
      <c r="BB20" s="31">
        <f t="shared" si="42"/>
        <v>0</v>
      </c>
      <c r="BC20" s="32" t="str">
        <f t="shared" si="43"/>
        <v/>
      </c>
      <c r="BD20" s="32" t="str">
        <f t="shared" si="44"/>
        <v/>
      </c>
      <c r="BE20" s="32">
        <f t="shared" si="45"/>
        <v>0</v>
      </c>
      <c r="BF20" s="31">
        <f t="shared" si="46"/>
        <v>0</v>
      </c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7"/>
      <c r="BR20" s="76" t="str">
        <f t="shared" si="142"/>
        <v/>
      </c>
      <c r="BS20" s="18" t="str">
        <f t="shared" si="47"/>
        <v/>
      </c>
      <c r="BT20" s="31">
        <f t="shared" si="48"/>
        <v>0</v>
      </c>
      <c r="BU20" s="32">
        <f t="shared" si="49"/>
        <v>0</v>
      </c>
      <c r="BV20" s="31">
        <f t="shared" si="50"/>
        <v>0</v>
      </c>
      <c r="BW20" s="31">
        <f t="shared" si="51"/>
        <v>0</v>
      </c>
      <c r="BX20" s="32" t="str">
        <f t="shared" si="52"/>
        <v/>
      </c>
      <c r="BY20" s="32" t="str">
        <f t="shared" si="53"/>
        <v/>
      </c>
      <c r="BZ20" s="32">
        <f t="shared" si="54"/>
        <v>0</v>
      </c>
      <c r="CA20" s="31">
        <f t="shared" si="55"/>
        <v>0</v>
      </c>
      <c r="CB20" s="32" t="str">
        <f t="shared" si="56"/>
        <v/>
      </c>
      <c r="CC20" s="32" t="str">
        <f t="shared" si="57"/>
        <v/>
      </c>
      <c r="CD20" s="32">
        <f t="shared" si="58"/>
        <v>0</v>
      </c>
      <c r="CE20" s="31">
        <f t="shared" si="59"/>
        <v>0</v>
      </c>
      <c r="CF20" s="32" t="str">
        <f t="shared" si="60"/>
        <v/>
      </c>
      <c r="CG20" s="32" t="str">
        <f t="shared" si="61"/>
        <v/>
      </c>
      <c r="CH20" s="32">
        <f t="shared" si="62"/>
        <v>0</v>
      </c>
      <c r="CI20" s="31">
        <f t="shared" si="63"/>
        <v>0</v>
      </c>
      <c r="CJ20" s="32" t="str">
        <f t="shared" si="64"/>
        <v/>
      </c>
      <c r="CK20" s="32" t="str">
        <f t="shared" si="65"/>
        <v/>
      </c>
      <c r="CL20" s="32">
        <f t="shared" si="66"/>
        <v>0</v>
      </c>
      <c r="CM20" s="31">
        <f t="shared" si="67"/>
        <v>0</v>
      </c>
      <c r="CN20" s="32" t="str">
        <f t="shared" si="68"/>
        <v/>
      </c>
      <c r="CO20" s="32" t="str">
        <f t="shared" si="69"/>
        <v/>
      </c>
      <c r="CP20" s="32">
        <f t="shared" si="70"/>
        <v>0</v>
      </c>
      <c r="CQ20" s="31">
        <f t="shared" si="71"/>
        <v>0</v>
      </c>
      <c r="CR20" s="32" t="str">
        <f t="shared" si="72"/>
        <v/>
      </c>
      <c r="CS20" s="32" t="str">
        <f t="shared" si="73"/>
        <v/>
      </c>
      <c r="CT20" s="32">
        <f t="shared" si="74"/>
        <v>0</v>
      </c>
      <c r="CU20" s="31">
        <f t="shared" si="75"/>
        <v>0</v>
      </c>
      <c r="CV20" s="32" t="str">
        <f t="shared" si="76"/>
        <v/>
      </c>
      <c r="CW20" s="32" t="str">
        <f t="shared" si="77"/>
        <v/>
      </c>
      <c r="CX20" s="32">
        <f t="shared" si="78"/>
        <v>0</v>
      </c>
      <c r="CY20" s="31">
        <f t="shared" si="79"/>
        <v>0</v>
      </c>
      <c r="CZ20" s="32" t="str">
        <f t="shared" si="80"/>
        <v/>
      </c>
      <c r="DA20" s="32" t="str">
        <f t="shared" si="81"/>
        <v/>
      </c>
      <c r="DB20" s="32">
        <f t="shared" si="82"/>
        <v>0</v>
      </c>
      <c r="DC20" s="31">
        <f t="shared" si="83"/>
        <v>0</v>
      </c>
      <c r="DD20" s="32" t="str">
        <f t="shared" si="84"/>
        <v/>
      </c>
      <c r="DE20" s="32" t="str">
        <f t="shared" si="85"/>
        <v/>
      </c>
      <c r="DF20" s="32">
        <f t="shared" si="86"/>
        <v>0</v>
      </c>
      <c r="DG20" s="31">
        <f t="shared" si="87"/>
        <v>0</v>
      </c>
      <c r="DH20" s="32" t="str">
        <f t="shared" si="88"/>
        <v/>
      </c>
      <c r="DI20" s="32" t="str">
        <f t="shared" si="89"/>
        <v/>
      </c>
      <c r="DJ20" s="32">
        <f t="shared" si="90"/>
        <v>0</v>
      </c>
      <c r="DK20" s="31">
        <f t="shared" si="91"/>
        <v>0</v>
      </c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7"/>
      <c r="DW20" s="76" t="str">
        <f t="shared" si="143"/>
        <v/>
      </c>
      <c r="DX20" s="18" t="str">
        <f t="shared" si="92"/>
        <v/>
      </c>
      <c r="DY20" s="31">
        <f t="shared" si="93"/>
        <v>0</v>
      </c>
      <c r="DZ20" s="32">
        <f t="shared" si="94"/>
        <v>0</v>
      </c>
      <c r="EA20" s="31">
        <f t="shared" si="95"/>
        <v>0</v>
      </c>
      <c r="EB20" s="31">
        <f t="shared" si="96"/>
        <v>0</v>
      </c>
      <c r="EC20" s="32" t="str">
        <f t="shared" si="97"/>
        <v/>
      </c>
      <c r="ED20" s="32" t="str">
        <f t="shared" si="98"/>
        <v/>
      </c>
      <c r="EE20" s="32">
        <f t="shared" si="99"/>
        <v>0</v>
      </c>
      <c r="EF20" s="31">
        <f t="shared" si="100"/>
        <v>0</v>
      </c>
      <c r="EG20" s="32" t="str">
        <f t="shared" si="101"/>
        <v/>
      </c>
      <c r="EH20" s="32" t="str">
        <f t="shared" si="102"/>
        <v/>
      </c>
      <c r="EI20" s="32">
        <f t="shared" si="103"/>
        <v>0</v>
      </c>
      <c r="EJ20" s="31">
        <f t="shared" si="104"/>
        <v>0</v>
      </c>
      <c r="EK20" s="32" t="str">
        <f t="shared" si="105"/>
        <v/>
      </c>
      <c r="EL20" s="32" t="str">
        <f t="shared" si="106"/>
        <v/>
      </c>
      <c r="EM20" s="32">
        <f t="shared" si="107"/>
        <v>0</v>
      </c>
      <c r="EN20" s="31">
        <f t="shared" si="108"/>
        <v>0</v>
      </c>
      <c r="EO20" s="32" t="str">
        <f t="shared" si="109"/>
        <v/>
      </c>
      <c r="EP20" s="32" t="str">
        <f t="shared" si="110"/>
        <v/>
      </c>
      <c r="EQ20" s="32">
        <f t="shared" si="111"/>
        <v>0</v>
      </c>
      <c r="ER20" s="31">
        <f t="shared" si="112"/>
        <v>0</v>
      </c>
      <c r="ES20" s="32" t="str">
        <f t="shared" si="113"/>
        <v/>
      </c>
      <c r="ET20" s="32" t="str">
        <f t="shared" si="114"/>
        <v/>
      </c>
      <c r="EU20" s="32">
        <f t="shared" si="115"/>
        <v>0</v>
      </c>
      <c r="EV20" s="31">
        <f t="shared" si="116"/>
        <v>0</v>
      </c>
      <c r="EW20" s="32" t="str">
        <f t="shared" si="117"/>
        <v/>
      </c>
      <c r="EX20" s="32" t="str">
        <f t="shared" si="118"/>
        <v/>
      </c>
      <c r="EY20" s="32">
        <f t="shared" si="119"/>
        <v>0</v>
      </c>
      <c r="EZ20" s="31">
        <f t="shared" si="120"/>
        <v>0</v>
      </c>
      <c r="FA20" s="32" t="str">
        <f t="shared" si="121"/>
        <v/>
      </c>
      <c r="FB20" s="32" t="str">
        <f t="shared" si="122"/>
        <v/>
      </c>
      <c r="FC20" s="32">
        <f t="shared" si="123"/>
        <v>0</v>
      </c>
      <c r="FD20" s="31">
        <f t="shared" si="124"/>
        <v>0</v>
      </c>
      <c r="FE20" s="32" t="str">
        <f t="shared" si="125"/>
        <v/>
      </c>
      <c r="FF20" s="32" t="str">
        <f t="shared" si="126"/>
        <v/>
      </c>
      <c r="FG20" s="32">
        <f t="shared" si="127"/>
        <v>0</v>
      </c>
      <c r="FH20" s="31">
        <f t="shared" si="128"/>
        <v>0</v>
      </c>
      <c r="FI20" s="32" t="str">
        <f t="shared" si="129"/>
        <v/>
      </c>
      <c r="FJ20" s="32" t="str">
        <f t="shared" si="130"/>
        <v/>
      </c>
      <c r="FK20" s="32">
        <f t="shared" si="131"/>
        <v>0</v>
      </c>
      <c r="FL20" s="31">
        <f t="shared" si="132"/>
        <v>0</v>
      </c>
      <c r="FM20" s="32" t="str">
        <f t="shared" si="133"/>
        <v/>
      </c>
      <c r="FN20" s="32" t="str">
        <f t="shared" si="134"/>
        <v/>
      </c>
      <c r="FO20" s="32">
        <f t="shared" si="135"/>
        <v>0</v>
      </c>
      <c r="FP20" s="31">
        <f t="shared" si="136"/>
        <v>0</v>
      </c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7"/>
    </row>
    <row r="21" spans="1:183" x14ac:dyDescent="0.2">
      <c r="A21" s="1">
        <v>17</v>
      </c>
      <c r="B21" s="1">
        <f>Klasse!B20</f>
        <v>0</v>
      </c>
      <c r="C21" s="1">
        <f>Klasse!C20</f>
        <v>0</v>
      </c>
      <c r="D21" s="2" t="str">
        <f t="shared" si="137"/>
        <v/>
      </c>
      <c r="E21" s="2" t="str">
        <f t="shared" si="0"/>
        <v/>
      </c>
      <c r="F21" s="26" t="e">
        <f t="shared" si="1"/>
        <v>#DIV/0!</v>
      </c>
      <c r="G21" s="77"/>
      <c r="H21" s="7"/>
      <c r="I21" s="77" t="str">
        <f t="shared" si="138"/>
        <v/>
      </c>
      <c r="J21" s="77" t="str">
        <f t="shared" si="139"/>
        <v/>
      </c>
      <c r="K21" s="77" t="str">
        <f t="shared" si="140"/>
        <v/>
      </c>
      <c r="L21" s="7"/>
      <c r="M21" s="76" t="str">
        <f t="shared" si="141"/>
        <v/>
      </c>
      <c r="N21" s="18" t="str">
        <f t="shared" si="2"/>
        <v/>
      </c>
      <c r="O21" s="31">
        <f t="shared" si="3"/>
        <v>0</v>
      </c>
      <c r="P21" s="32">
        <f t="shared" si="4"/>
        <v>0</v>
      </c>
      <c r="Q21" s="31">
        <f t="shared" si="5"/>
        <v>0</v>
      </c>
      <c r="R21" s="31">
        <f t="shared" si="6"/>
        <v>0</v>
      </c>
      <c r="S21" s="32" t="str">
        <f t="shared" si="7"/>
        <v/>
      </c>
      <c r="T21" s="32" t="str">
        <f t="shared" si="8"/>
        <v/>
      </c>
      <c r="U21" s="32">
        <f t="shared" si="9"/>
        <v>0</v>
      </c>
      <c r="V21" s="31">
        <f t="shared" si="10"/>
        <v>0</v>
      </c>
      <c r="W21" s="32" t="str">
        <f t="shared" si="11"/>
        <v/>
      </c>
      <c r="X21" s="32" t="str">
        <f t="shared" si="12"/>
        <v/>
      </c>
      <c r="Y21" s="32">
        <f t="shared" si="13"/>
        <v>0</v>
      </c>
      <c r="Z21" s="31">
        <f t="shared" si="14"/>
        <v>0</v>
      </c>
      <c r="AA21" s="32" t="str">
        <f t="shared" si="15"/>
        <v/>
      </c>
      <c r="AB21" s="32" t="str">
        <f t="shared" si="16"/>
        <v/>
      </c>
      <c r="AC21" s="32">
        <f t="shared" si="17"/>
        <v>0</v>
      </c>
      <c r="AD21" s="31">
        <f t="shared" si="18"/>
        <v>0</v>
      </c>
      <c r="AE21" s="32" t="str">
        <f t="shared" si="19"/>
        <v/>
      </c>
      <c r="AF21" s="32" t="str">
        <f t="shared" si="20"/>
        <v/>
      </c>
      <c r="AG21" s="32">
        <f t="shared" si="21"/>
        <v>0</v>
      </c>
      <c r="AH21" s="31">
        <f t="shared" si="22"/>
        <v>0</v>
      </c>
      <c r="AI21" s="32" t="str">
        <f t="shared" si="23"/>
        <v/>
      </c>
      <c r="AJ21" s="32" t="str">
        <f t="shared" si="24"/>
        <v/>
      </c>
      <c r="AK21" s="32">
        <f t="shared" si="25"/>
        <v>0</v>
      </c>
      <c r="AL21" s="31">
        <f t="shared" si="26"/>
        <v>0</v>
      </c>
      <c r="AM21" s="32" t="str">
        <f t="shared" si="27"/>
        <v/>
      </c>
      <c r="AN21" s="32" t="str">
        <f t="shared" si="28"/>
        <v/>
      </c>
      <c r="AO21" s="32">
        <f t="shared" si="29"/>
        <v>0</v>
      </c>
      <c r="AP21" s="31">
        <f t="shared" si="30"/>
        <v>0</v>
      </c>
      <c r="AQ21" s="32" t="str">
        <f t="shared" si="31"/>
        <v/>
      </c>
      <c r="AR21" s="32" t="str">
        <f t="shared" si="32"/>
        <v/>
      </c>
      <c r="AS21" s="32">
        <f t="shared" si="33"/>
        <v>0</v>
      </c>
      <c r="AT21" s="31">
        <f t="shared" si="34"/>
        <v>0</v>
      </c>
      <c r="AU21" s="32" t="str">
        <f t="shared" si="35"/>
        <v/>
      </c>
      <c r="AV21" s="32" t="str">
        <f t="shared" si="36"/>
        <v/>
      </c>
      <c r="AW21" s="32">
        <f t="shared" si="37"/>
        <v>0</v>
      </c>
      <c r="AX21" s="31">
        <f t="shared" si="38"/>
        <v>0</v>
      </c>
      <c r="AY21" s="32" t="str">
        <f t="shared" si="39"/>
        <v/>
      </c>
      <c r="AZ21" s="32" t="str">
        <f t="shared" si="40"/>
        <v/>
      </c>
      <c r="BA21" s="32">
        <f t="shared" si="41"/>
        <v>0</v>
      </c>
      <c r="BB21" s="31">
        <f t="shared" si="42"/>
        <v>0</v>
      </c>
      <c r="BC21" s="32" t="str">
        <f t="shared" si="43"/>
        <v/>
      </c>
      <c r="BD21" s="32" t="str">
        <f t="shared" si="44"/>
        <v/>
      </c>
      <c r="BE21" s="32">
        <f t="shared" si="45"/>
        <v>0</v>
      </c>
      <c r="BF21" s="31">
        <f t="shared" si="46"/>
        <v>0</v>
      </c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7"/>
      <c r="BR21" s="76" t="str">
        <f t="shared" si="142"/>
        <v/>
      </c>
      <c r="BS21" s="18" t="str">
        <f t="shared" si="47"/>
        <v/>
      </c>
      <c r="BT21" s="31">
        <f t="shared" si="48"/>
        <v>0</v>
      </c>
      <c r="BU21" s="32">
        <f t="shared" si="49"/>
        <v>0</v>
      </c>
      <c r="BV21" s="31">
        <f t="shared" si="50"/>
        <v>0</v>
      </c>
      <c r="BW21" s="31">
        <f t="shared" si="51"/>
        <v>0</v>
      </c>
      <c r="BX21" s="32" t="str">
        <f t="shared" si="52"/>
        <v/>
      </c>
      <c r="BY21" s="32" t="str">
        <f t="shared" si="53"/>
        <v/>
      </c>
      <c r="BZ21" s="32">
        <f t="shared" si="54"/>
        <v>0</v>
      </c>
      <c r="CA21" s="31">
        <f t="shared" si="55"/>
        <v>0</v>
      </c>
      <c r="CB21" s="32" t="str">
        <f t="shared" si="56"/>
        <v/>
      </c>
      <c r="CC21" s="32" t="str">
        <f t="shared" si="57"/>
        <v/>
      </c>
      <c r="CD21" s="32">
        <f t="shared" si="58"/>
        <v>0</v>
      </c>
      <c r="CE21" s="31">
        <f t="shared" si="59"/>
        <v>0</v>
      </c>
      <c r="CF21" s="32" t="str">
        <f t="shared" si="60"/>
        <v/>
      </c>
      <c r="CG21" s="32" t="str">
        <f t="shared" si="61"/>
        <v/>
      </c>
      <c r="CH21" s="32">
        <f t="shared" si="62"/>
        <v>0</v>
      </c>
      <c r="CI21" s="31">
        <f t="shared" si="63"/>
        <v>0</v>
      </c>
      <c r="CJ21" s="32" t="str">
        <f t="shared" si="64"/>
        <v/>
      </c>
      <c r="CK21" s="32" t="str">
        <f t="shared" si="65"/>
        <v/>
      </c>
      <c r="CL21" s="32">
        <f t="shared" si="66"/>
        <v>0</v>
      </c>
      <c r="CM21" s="31">
        <f t="shared" si="67"/>
        <v>0</v>
      </c>
      <c r="CN21" s="32" t="str">
        <f t="shared" si="68"/>
        <v/>
      </c>
      <c r="CO21" s="32" t="str">
        <f t="shared" si="69"/>
        <v/>
      </c>
      <c r="CP21" s="32">
        <f t="shared" si="70"/>
        <v>0</v>
      </c>
      <c r="CQ21" s="31">
        <f t="shared" si="71"/>
        <v>0</v>
      </c>
      <c r="CR21" s="32" t="str">
        <f t="shared" si="72"/>
        <v/>
      </c>
      <c r="CS21" s="32" t="str">
        <f t="shared" si="73"/>
        <v/>
      </c>
      <c r="CT21" s="32">
        <f t="shared" si="74"/>
        <v>0</v>
      </c>
      <c r="CU21" s="31">
        <f t="shared" si="75"/>
        <v>0</v>
      </c>
      <c r="CV21" s="32" t="str">
        <f t="shared" si="76"/>
        <v/>
      </c>
      <c r="CW21" s="32" t="str">
        <f t="shared" si="77"/>
        <v/>
      </c>
      <c r="CX21" s="32">
        <f t="shared" si="78"/>
        <v>0</v>
      </c>
      <c r="CY21" s="31">
        <f t="shared" si="79"/>
        <v>0</v>
      </c>
      <c r="CZ21" s="32" t="str">
        <f t="shared" si="80"/>
        <v/>
      </c>
      <c r="DA21" s="32" t="str">
        <f t="shared" si="81"/>
        <v/>
      </c>
      <c r="DB21" s="32">
        <f t="shared" si="82"/>
        <v>0</v>
      </c>
      <c r="DC21" s="31">
        <f t="shared" si="83"/>
        <v>0</v>
      </c>
      <c r="DD21" s="32" t="str">
        <f t="shared" si="84"/>
        <v/>
      </c>
      <c r="DE21" s="32" t="str">
        <f t="shared" si="85"/>
        <v/>
      </c>
      <c r="DF21" s="32">
        <f t="shared" si="86"/>
        <v>0</v>
      </c>
      <c r="DG21" s="31">
        <f t="shared" si="87"/>
        <v>0</v>
      </c>
      <c r="DH21" s="32" t="str">
        <f t="shared" si="88"/>
        <v/>
      </c>
      <c r="DI21" s="32" t="str">
        <f t="shared" si="89"/>
        <v/>
      </c>
      <c r="DJ21" s="32">
        <f t="shared" si="90"/>
        <v>0</v>
      </c>
      <c r="DK21" s="31">
        <f t="shared" si="91"/>
        <v>0</v>
      </c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7"/>
      <c r="DW21" s="76" t="str">
        <f t="shared" si="143"/>
        <v/>
      </c>
      <c r="DX21" s="18" t="str">
        <f t="shared" si="92"/>
        <v/>
      </c>
      <c r="DY21" s="31">
        <f t="shared" si="93"/>
        <v>0</v>
      </c>
      <c r="DZ21" s="32">
        <f t="shared" si="94"/>
        <v>0</v>
      </c>
      <c r="EA21" s="31">
        <f t="shared" si="95"/>
        <v>0</v>
      </c>
      <c r="EB21" s="31">
        <f t="shared" si="96"/>
        <v>0</v>
      </c>
      <c r="EC21" s="32" t="str">
        <f t="shared" si="97"/>
        <v/>
      </c>
      <c r="ED21" s="32" t="str">
        <f t="shared" si="98"/>
        <v/>
      </c>
      <c r="EE21" s="32">
        <f t="shared" si="99"/>
        <v>0</v>
      </c>
      <c r="EF21" s="31">
        <f t="shared" si="100"/>
        <v>0</v>
      </c>
      <c r="EG21" s="32" t="str">
        <f t="shared" si="101"/>
        <v/>
      </c>
      <c r="EH21" s="32" t="str">
        <f t="shared" si="102"/>
        <v/>
      </c>
      <c r="EI21" s="32">
        <f t="shared" si="103"/>
        <v>0</v>
      </c>
      <c r="EJ21" s="31">
        <f t="shared" si="104"/>
        <v>0</v>
      </c>
      <c r="EK21" s="32" t="str">
        <f t="shared" si="105"/>
        <v/>
      </c>
      <c r="EL21" s="32" t="str">
        <f t="shared" si="106"/>
        <v/>
      </c>
      <c r="EM21" s="32">
        <f t="shared" si="107"/>
        <v>0</v>
      </c>
      <c r="EN21" s="31">
        <f t="shared" si="108"/>
        <v>0</v>
      </c>
      <c r="EO21" s="32" t="str">
        <f t="shared" si="109"/>
        <v/>
      </c>
      <c r="EP21" s="32" t="str">
        <f t="shared" si="110"/>
        <v/>
      </c>
      <c r="EQ21" s="32">
        <f t="shared" si="111"/>
        <v>0</v>
      </c>
      <c r="ER21" s="31">
        <f t="shared" si="112"/>
        <v>0</v>
      </c>
      <c r="ES21" s="32" t="str">
        <f t="shared" si="113"/>
        <v/>
      </c>
      <c r="ET21" s="32" t="str">
        <f t="shared" si="114"/>
        <v/>
      </c>
      <c r="EU21" s="32">
        <f t="shared" si="115"/>
        <v>0</v>
      </c>
      <c r="EV21" s="31">
        <f t="shared" si="116"/>
        <v>0</v>
      </c>
      <c r="EW21" s="32" t="str">
        <f t="shared" si="117"/>
        <v/>
      </c>
      <c r="EX21" s="32" t="str">
        <f t="shared" si="118"/>
        <v/>
      </c>
      <c r="EY21" s="32">
        <f t="shared" si="119"/>
        <v>0</v>
      </c>
      <c r="EZ21" s="31">
        <f t="shared" si="120"/>
        <v>0</v>
      </c>
      <c r="FA21" s="32" t="str">
        <f t="shared" si="121"/>
        <v/>
      </c>
      <c r="FB21" s="32" t="str">
        <f t="shared" si="122"/>
        <v/>
      </c>
      <c r="FC21" s="32">
        <f t="shared" si="123"/>
        <v>0</v>
      </c>
      <c r="FD21" s="31">
        <f t="shared" si="124"/>
        <v>0</v>
      </c>
      <c r="FE21" s="32" t="str">
        <f t="shared" si="125"/>
        <v/>
      </c>
      <c r="FF21" s="32" t="str">
        <f t="shared" si="126"/>
        <v/>
      </c>
      <c r="FG21" s="32">
        <f t="shared" si="127"/>
        <v>0</v>
      </c>
      <c r="FH21" s="31">
        <f t="shared" si="128"/>
        <v>0</v>
      </c>
      <c r="FI21" s="32" t="str">
        <f t="shared" si="129"/>
        <v/>
      </c>
      <c r="FJ21" s="32" t="str">
        <f t="shared" si="130"/>
        <v/>
      </c>
      <c r="FK21" s="32">
        <f t="shared" si="131"/>
        <v>0</v>
      </c>
      <c r="FL21" s="31">
        <f t="shared" si="132"/>
        <v>0</v>
      </c>
      <c r="FM21" s="32" t="str">
        <f t="shared" si="133"/>
        <v/>
      </c>
      <c r="FN21" s="32" t="str">
        <f t="shared" si="134"/>
        <v/>
      </c>
      <c r="FO21" s="32">
        <f t="shared" si="135"/>
        <v>0</v>
      </c>
      <c r="FP21" s="31">
        <f t="shared" si="136"/>
        <v>0</v>
      </c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7"/>
    </row>
    <row r="22" spans="1:183" x14ac:dyDescent="0.2">
      <c r="A22" s="1">
        <v>18</v>
      </c>
      <c r="B22" s="1">
        <f>Klasse!B21</f>
        <v>0</v>
      </c>
      <c r="C22" s="1">
        <f>Klasse!C21</f>
        <v>0</v>
      </c>
      <c r="D22" s="2" t="str">
        <f t="shared" si="137"/>
        <v/>
      </c>
      <c r="E22" s="2" t="str">
        <f t="shared" si="0"/>
        <v/>
      </c>
      <c r="F22" s="26" t="e">
        <f t="shared" si="1"/>
        <v>#DIV/0!</v>
      </c>
      <c r="G22" s="77"/>
      <c r="H22" s="7"/>
      <c r="I22" s="77" t="str">
        <f t="shared" si="138"/>
        <v/>
      </c>
      <c r="J22" s="77" t="str">
        <f t="shared" si="139"/>
        <v/>
      </c>
      <c r="K22" s="77" t="str">
        <f t="shared" si="140"/>
        <v/>
      </c>
      <c r="L22" s="7"/>
      <c r="M22" s="76" t="str">
        <f t="shared" si="141"/>
        <v/>
      </c>
      <c r="N22" s="18" t="str">
        <f t="shared" si="2"/>
        <v/>
      </c>
      <c r="O22" s="31">
        <f t="shared" si="3"/>
        <v>0</v>
      </c>
      <c r="P22" s="32">
        <f t="shared" si="4"/>
        <v>0</v>
      </c>
      <c r="Q22" s="31">
        <f t="shared" si="5"/>
        <v>0</v>
      </c>
      <c r="R22" s="31">
        <f t="shared" si="6"/>
        <v>0</v>
      </c>
      <c r="S22" s="32" t="str">
        <f t="shared" si="7"/>
        <v/>
      </c>
      <c r="T22" s="32" t="str">
        <f t="shared" si="8"/>
        <v/>
      </c>
      <c r="U22" s="32">
        <f t="shared" si="9"/>
        <v>0</v>
      </c>
      <c r="V22" s="31">
        <f t="shared" si="10"/>
        <v>0</v>
      </c>
      <c r="W22" s="32" t="str">
        <f t="shared" si="11"/>
        <v/>
      </c>
      <c r="X22" s="32" t="str">
        <f t="shared" si="12"/>
        <v/>
      </c>
      <c r="Y22" s="32">
        <f t="shared" si="13"/>
        <v>0</v>
      </c>
      <c r="Z22" s="31">
        <f t="shared" si="14"/>
        <v>0</v>
      </c>
      <c r="AA22" s="32" t="str">
        <f t="shared" si="15"/>
        <v/>
      </c>
      <c r="AB22" s="32" t="str">
        <f t="shared" si="16"/>
        <v/>
      </c>
      <c r="AC22" s="32">
        <f t="shared" si="17"/>
        <v>0</v>
      </c>
      <c r="AD22" s="31">
        <f t="shared" si="18"/>
        <v>0</v>
      </c>
      <c r="AE22" s="32" t="str">
        <f t="shared" si="19"/>
        <v/>
      </c>
      <c r="AF22" s="32" t="str">
        <f t="shared" si="20"/>
        <v/>
      </c>
      <c r="AG22" s="32">
        <f t="shared" si="21"/>
        <v>0</v>
      </c>
      <c r="AH22" s="31">
        <f t="shared" si="22"/>
        <v>0</v>
      </c>
      <c r="AI22" s="32" t="str">
        <f t="shared" si="23"/>
        <v/>
      </c>
      <c r="AJ22" s="32" t="str">
        <f t="shared" si="24"/>
        <v/>
      </c>
      <c r="AK22" s="32">
        <f t="shared" si="25"/>
        <v>0</v>
      </c>
      <c r="AL22" s="31">
        <f t="shared" si="26"/>
        <v>0</v>
      </c>
      <c r="AM22" s="32" t="str">
        <f t="shared" si="27"/>
        <v/>
      </c>
      <c r="AN22" s="32" t="str">
        <f t="shared" si="28"/>
        <v/>
      </c>
      <c r="AO22" s="32">
        <f t="shared" si="29"/>
        <v>0</v>
      </c>
      <c r="AP22" s="31">
        <f t="shared" si="30"/>
        <v>0</v>
      </c>
      <c r="AQ22" s="32" t="str">
        <f t="shared" si="31"/>
        <v/>
      </c>
      <c r="AR22" s="32" t="str">
        <f t="shared" si="32"/>
        <v/>
      </c>
      <c r="AS22" s="32">
        <f t="shared" si="33"/>
        <v>0</v>
      </c>
      <c r="AT22" s="31">
        <f t="shared" si="34"/>
        <v>0</v>
      </c>
      <c r="AU22" s="32" t="str">
        <f t="shared" si="35"/>
        <v/>
      </c>
      <c r="AV22" s="32" t="str">
        <f t="shared" si="36"/>
        <v/>
      </c>
      <c r="AW22" s="32">
        <f t="shared" si="37"/>
        <v>0</v>
      </c>
      <c r="AX22" s="31">
        <f t="shared" si="38"/>
        <v>0</v>
      </c>
      <c r="AY22" s="32" t="str">
        <f t="shared" si="39"/>
        <v/>
      </c>
      <c r="AZ22" s="32" t="str">
        <f t="shared" si="40"/>
        <v/>
      </c>
      <c r="BA22" s="32">
        <f t="shared" si="41"/>
        <v>0</v>
      </c>
      <c r="BB22" s="31">
        <f t="shared" si="42"/>
        <v>0</v>
      </c>
      <c r="BC22" s="32" t="str">
        <f t="shared" si="43"/>
        <v/>
      </c>
      <c r="BD22" s="32" t="str">
        <f t="shared" si="44"/>
        <v/>
      </c>
      <c r="BE22" s="32">
        <f t="shared" si="45"/>
        <v>0</v>
      </c>
      <c r="BF22" s="31">
        <f t="shared" si="46"/>
        <v>0</v>
      </c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7"/>
      <c r="BR22" s="76" t="str">
        <f t="shared" si="142"/>
        <v/>
      </c>
      <c r="BS22" s="18" t="str">
        <f t="shared" si="47"/>
        <v/>
      </c>
      <c r="BT22" s="31">
        <f t="shared" si="48"/>
        <v>0</v>
      </c>
      <c r="BU22" s="32">
        <f t="shared" si="49"/>
        <v>0</v>
      </c>
      <c r="BV22" s="31">
        <f t="shared" si="50"/>
        <v>0</v>
      </c>
      <c r="BW22" s="31">
        <f t="shared" si="51"/>
        <v>0</v>
      </c>
      <c r="BX22" s="32" t="str">
        <f t="shared" si="52"/>
        <v/>
      </c>
      <c r="BY22" s="32" t="str">
        <f t="shared" si="53"/>
        <v/>
      </c>
      <c r="BZ22" s="32">
        <f t="shared" si="54"/>
        <v>0</v>
      </c>
      <c r="CA22" s="31">
        <f t="shared" si="55"/>
        <v>0</v>
      </c>
      <c r="CB22" s="32" t="str">
        <f t="shared" si="56"/>
        <v/>
      </c>
      <c r="CC22" s="32" t="str">
        <f t="shared" si="57"/>
        <v/>
      </c>
      <c r="CD22" s="32">
        <f t="shared" si="58"/>
        <v>0</v>
      </c>
      <c r="CE22" s="31">
        <f t="shared" si="59"/>
        <v>0</v>
      </c>
      <c r="CF22" s="32" t="str">
        <f t="shared" si="60"/>
        <v/>
      </c>
      <c r="CG22" s="32" t="str">
        <f t="shared" si="61"/>
        <v/>
      </c>
      <c r="CH22" s="32">
        <f t="shared" si="62"/>
        <v>0</v>
      </c>
      <c r="CI22" s="31">
        <f t="shared" si="63"/>
        <v>0</v>
      </c>
      <c r="CJ22" s="32" t="str">
        <f t="shared" si="64"/>
        <v/>
      </c>
      <c r="CK22" s="32" t="str">
        <f t="shared" si="65"/>
        <v/>
      </c>
      <c r="CL22" s="32">
        <f t="shared" si="66"/>
        <v>0</v>
      </c>
      <c r="CM22" s="31">
        <f t="shared" si="67"/>
        <v>0</v>
      </c>
      <c r="CN22" s="32" t="str">
        <f t="shared" si="68"/>
        <v/>
      </c>
      <c r="CO22" s="32" t="str">
        <f t="shared" si="69"/>
        <v/>
      </c>
      <c r="CP22" s="32">
        <f t="shared" si="70"/>
        <v>0</v>
      </c>
      <c r="CQ22" s="31">
        <f t="shared" si="71"/>
        <v>0</v>
      </c>
      <c r="CR22" s="32" t="str">
        <f t="shared" si="72"/>
        <v/>
      </c>
      <c r="CS22" s="32" t="str">
        <f t="shared" si="73"/>
        <v/>
      </c>
      <c r="CT22" s="32">
        <f t="shared" si="74"/>
        <v>0</v>
      </c>
      <c r="CU22" s="31">
        <f t="shared" si="75"/>
        <v>0</v>
      </c>
      <c r="CV22" s="32" t="str">
        <f t="shared" si="76"/>
        <v/>
      </c>
      <c r="CW22" s="32" t="str">
        <f t="shared" si="77"/>
        <v/>
      </c>
      <c r="CX22" s="32">
        <f t="shared" si="78"/>
        <v>0</v>
      </c>
      <c r="CY22" s="31">
        <f t="shared" si="79"/>
        <v>0</v>
      </c>
      <c r="CZ22" s="32" t="str">
        <f t="shared" si="80"/>
        <v/>
      </c>
      <c r="DA22" s="32" t="str">
        <f t="shared" si="81"/>
        <v/>
      </c>
      <c r="DB22" s="32">
        <f t="shared" si="82"/>
        <v>0</v>
      </c>
      <c r="DC22" s="31">
        <f t="shared" si="83"/>
        <v>0</v>
      </c>
      <c r="DD22" s="32" t="str">
        <f t="shared" si="84"/>
        <v/>
      </c>
      <c r="DE22" s="32" t="str">
        <f t="shared" si="85"/>
        <v/>
      </c>
      <c r="DF22" s="32">
        <f t="shared" si="86"/>
        <v>0</v>
      </c>
      <c r="DG22" s="31">
        <f t="shared" si="87"/>
        <v>0</v>
      </c>
      <c r="DH22" s="32" t="str">
        <f t="shared" si="88"/>
        <v/>
      </c>
      <c r="DI22" s="32" t="str">
        <f t="shared" si="89"/>
        <v/>
      </c>
      <c r="DJ22" s="32">
        <f t="shared" si="90"/>
        <v>0</v>
      </c>
      <c r="DK22" s="31">
        <f t="shared" si="91"/>
        <v>0</v>
      </c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7"/>
      <c r="DW22" s="76" t="str">
        <f t="shared" si="143"/>
        <v/>
      </c>
      <c r="DX22" s="18" t="str">
        <f t="shared" si="92"/>
        <v/>
      </c>
      <c r="DY22" s="31">
        <f t="shared" si="93"/>
        <v>0</v>
      </c>
      <c r="DZ22" s="32">
        <f t="shared" si="94"/>
        <v>0</v>
      </c>
      <c r="EA22" s="31">
        <f t="shared" si="95"/>
        <v>0</v>
      </c>
      <c r="EB22" s="31">
        <f t="shared" si="96"/>
        <v>0</v>
      </c>
      <c r="EC22" s="32" t="str">
        <f t="shared" si="97"/>
        <v/>
      </c>
      <c r="ED22" s="32" t="str">
        <f t="shared" si="98"/>
        <v/>
      </c>
      <c r="EE22" s="32">
        <f t="shared" si="99"/>
        <v>0</v>
      </c>
      <c r="EF22" s="31">
        <f t="shared" si="100"/>
        <v>0</v>
      </c>
      <c r="EG22" s="32" t="str">
        <f t="shared" si="101"/>
        <v/>
      </c>
      <c r="EH22" s="32" t="str">
        <f t="shared" si="102"/>
        <v/>
      </c>
      <c r="EI22" s="32">
        <f t="shared" si="103"/>
        <v>0</v>
      </c>
      <c r="EJ22" s="31">
        <f t="shared" si="104"/>
        <v>0</v>
      </c>
      <c r="EK22" s="32" t="str">
        <f t="shared" si="105"/>
        <v/>
      </c>
      <c r="EL22" s="32" t="str">
        <f t="shared" si="106"/>
        <v/>
      </c>
      <c r="EM22" s="32">
        <f t="shared" si="107"/>
        <v>0</v>
      </c>
      <c r="EN22" s="31">
        <f t="shared" si="108"/>
        <v>0</v>
      </c>
      <c r="EO22" s="32" t="str">
        <f t="shared" si="109"/>
        <v/>
      </c>
      <c r="EP22" s="32" t="str">
        <f t="shared" si="110"/>
        <v/>
      </c>
      <c r="EQ22" s="32">
        <f t="shared" si="111"/>
        <v>0</v>
      </c>
      <c r="ER22" s="31">
        <f t="shared" si="112"/>
        <v>0</v>
      </c>
      <c r="ES22" s="32" t="str">
        <f t="shared" si="113"/>
        <v/>
      </c>
      <c r="ET22" s="32" t="str">
        <f t="shared" si="114"/>
        <v/>
      </c>
      <c r="EU22" s="32">
        <f t="shared" si="115"/>
        <v>0</v>
      </c>
      <c r="EV22" s="31">
        <f t="shared" si="116"/>
        <v>0</v>
      </c>
      <c r="EW22" s="32" t="str">
        <f t="shared" si="117"/>
        <v/>
      </c>
      <c r="EX22" s="32" t="str">
        <f t="shared" si="118"/>
        <v/>
      </c>
      <c r="EY22" s="32">
        <f t="shared" si="119"/>
        <v>0</v>
      </c>
      <c r="EZ22" s="31">
        <f t="shared" si="120"/>
        <v>0</v>
      </c>
      <c r="FA22" s="32" t="str">
        <f t="shared" si="121"/>
        <v/>
      </c>
      <c r="FB22" s="32" t="str">
        <f t="shared" si="122"/>
        <v/>
      </c>
      <c r="FC22" s="32">
        <f t="shared" si="123"/>
        <v>0</v>
      </c>
      <c r="FD22" s="31">
        <f t="shared" si="124"/>
        <v>0</v>
      </c>
      <c r="FE22" s="32" t="str">
        <f t="shared" si="125"/>
        <v/>
      </c>
      <c r="FF22" s="32" t="str">
        <f t="shared" si="126"/>
        <v/>
      </c>
      <c r="FG22" s="32">
        <f t="shared" si="127"/>
        <v>0</v>
      </c>
      <c r="FH22" s="31">
        <f t="shared" si="128"/>
        <v>0</v>
      </c>
      <c r="FI22" s="32" t="str">
        <f t="shared" si="129"/>
        <v/>
      </c>
      <c r="FJ22" s="32" t="str">
        <f t="shared" si="130"/>
        <v/>
      </c>
      <c r="FK22" s="32">
        <f t="shared" si="131"/>
        <v>0</v>
      </c>
      <c r="FL22" s="31">
        <f t="shared" si="132"/>
        <v>0</v>
      </c>
      <c r="FM22" s="32" t="str">
        <f t="shared" si="133"/>
        <v/>
      </c>
      <c r="FN22" s="32" t="str">
        <f t="shared" si="134"/>
        <v/>
      </c>
      <c r="FO22" s="32">
        <f t="shared" si="135"/>
        <v>0</v>
      </c>
      <c r="FP22" s="31">
        <f t="shared" si="136"/>
        <v>0</v>
      </c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7"/>
    </row>
    <row r="23" spans="1:183" x14ac:dyDescent="0.2">
      <c r="A23" s="1">
        <v>19</v>
      </c>
      <c r="B23" s="1">
        <f>Klasse!B22</f>
        <v>0</v>
      </c>
      <c r="C23" s="1">
        <f>Klasse!C22</f>
        <v>0</v>
      </c>
      <c r="D23" s="2" t="str">
        <f t="shared" si="137"/>
        <v/>
      </c>
      <c r="E23" s="2" t="str">
        <f t="shared" si="0"/>
        <v/>
      </c>
      <c r="F23" s="26" t="e">
        <f t="shared" si="1"/>
        <v>#DIV/0!</v>
      </c>
      <c r="G23" s="77"/>
      <c r="H23" s="7"/>
      <c r="I23" s="77" t="str">
        <f t="shared" si="138"/>
        <v/>
      </c>
      <c r="J23" s="77" t="str">
        <f t="shared" si="139"/>
        <v/>
      </c>
      <c r="K23" s="77" t="str">
        <f t="shared" si="140"/>
        <v/>
      </c>
      <c r="L23" s="7"/>
      <c r="M23" s="76" t="str">
        <f t="shared" si="141"/>
        <v/>
      </c>
      <c r="N23" s="18" t="str">
        <f t="shared" si="2"/>
        <v/>
      </c>
      <c r="O23" s="31">
        <f t="shared" si="3"/>
        <v>0</v>
      </c>
      <c r="P23" s="32">
        <f t="shared" si="4"/>
        <v>0</v>
      </c>
      <c r="Q23" s="31">
        <f t="shared" si="5"/>
        <v>0</v>
      </c>
      <c r="R23" s="31">
        <f t="shared" si="6"/>
        <v>0</v>
      </c>
      <c r="S23" s="32" t="str">
        <f t="shared" si="7"/>
        <v/>
      </c>
      <c r="T23" s="32" t="str">
        <f t="shared" si="8"/>
        <v/>
      </c>
      <c r="U23" s="32">
        <f t="shared" si="9"/>
        <v>0</v>
      </c>
      <c r="V23" s="31">
        <f t="shared" si="10"/>
        <v>0</v>
      </c>
      <c r="W23" s="32" t="str">
        <f t="shared" si="11"/>
        <v/>
      </c>
      <c r="X23" s="32" t="str">
        <f t="shared" si="12"/>
        <v/>
      </c>
      <c r="Y23" s="32">
        <f t="shared" si="13"/>
        <v>0</v>
      </c>
      <c r="Z23" s="31">
        <f t="shared" si="14"/>
        <v>0</v>
      </c>
      <c r="AA23" s="32" t="str">
        <f t="shared" si="15"/>
        <v/>
      </c>
      <c r="AB23" s="32" t="str">
        <f t="shared" si="16"/>
        <v/>
      </c>
      <c r="AC23" s="32">
        <f t="shared" si="17"/>
        <v>0</v>
      </c>
      <c r="AD23" s="31">
        <f t="shared" si="18"/>
        <v>0</v>
      </c>
      <c r="AE23" s="32" t="str">
        <f t="shared" si="19"/>
        <v/>
      </c>
      <c r="AF23" s="32" t="str">
        <f t="shared" si="20"/>
        <v/>
      </c>
      <c r="AG23" s="32">
        <f t="shared" si="21"/>
        <v>0</v>
      </c>
      <c r="AH23" s="31">
        <f t="shared" si="22"/>
        <v>0</v>
      </c>
      <c r="AI23" s="32" t="str">
        <f t="shared" si="23"/>
        <v/>
      </c>
      <c r="AJ23" s="32" t="str">
        <f t="shared" si="24"/>
        <v/>
      </c>
      <c r="AK23" s="32">
        <f t="shared" si="25"/>
        <v>0</v>
      </c>
      <c r="AL23" s="31">
        <f t="shared" si="26"/>
        <v>0</v>
      </c>
      <c r="AM23" s="32" t="str">
        <f t="shared" si="27"/>
        <v/>
      </c>
      <c r="AN23" s="32" t="str">
        <f t="shared" si="28"/>
        <v/>
      </c>
      <c r="AO23" s="32">
        <f t="shared" si="29"/>
        <v>0</v>
      </c>
      <c r="AP23" s="31">
        <f t="shared" si="30"/>
        <v>0</v>
      </c>
      <c r="AQ23" s="32" t="str">
        <f t="shared" si="31"/>
        <v/>
      </c>
      <c r="AR23" s="32" t="str">
        <f t="shared" si="32"/>
        <v/>
      </c>
      <c r="AS23" s="32">
        <f t="shared" si="33"/>
        <v>0</v>
      </c>
      <c r="AT23" s="31">
        <f t="shared" si="34"/>
        <v>0</v>
      </c>
      <c r="AU23" s="32" t="str">
        <f t="shared" si="35"/>
        <v/>
      </c>
      <c r="AV23" s="32" t="str">
        <f t="shared" si="36"/>
        <v/>
      </c>
      <c r="AW23" s="32">
        <f t="shared" si="37"/>
        <v>0</v>
      </c>
      <c r="AX23" s="31">
        <f t="shared" si="38"/>
        <v>0</v>
      </c>
      <c r="AY23" s="32" t="str">
        <f t="shared" si="39"/>
        <v/>
      </c>
      <c r="AZ23" s="32" t="str">
        <f t="shared" si="40"/>
        <v/>
      </c>
      <c r="BA23" s="32">
        <f t="shared" si="41"/>
        <v>0</v>
      </c>
      <c r="BB23" s="31">
        <f t="shared" si="42"/>
        <v>0</v>
      </c>
      <c r="BC23" s="32" t="str">
        <f t="shared" si="43"/>
        <v/>
      </c>
      <c r="BD23" s="32" t="str">
        <f t="shared" si="44"/>
        <v/>
      </c>
      <c r="BE23" s="32">
        <f t="shared" si="45"/>
        <v>0</v>
      </c>
      <c r="BF23" s="31">
        <f t="shared" si="46"/>
        <v>0</v>
      </c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7"/>
      <c r="BR23" s="76" t="str">
        <f t="shared" si="142"/>
        <v/>
      </c>
      <c r="BS23" s="18" t="str">
        <f t="shared" si="47"/>
        <v/>
      </c>
      <c r="BT23" s="31">
        <f t="shared" si="48"/>
        <v>0</v>
      </c>
      <c r="BU23" s="32">
        <f t="shared" si="49"/>
        <v>0</v>
      </c>
      <c r="BV23" s="31">
        <f t="shared" si="50"/>
        <v>0</v>
      </c>
      <c r="BW23" s="31">
        <f t="shared" si="51"/>
        <v>0</v>
      </c>
      <c r="BX23" s="32" t="str">
        <f t="shared" si="52"/>
        <v/>
      </c>
      <c r="BY23" s="32" t="str">
        <f t="shared" si="53"/>
        <v/>
      </c>
      <c r="BZ23" s="32">
        <f t="shared" si="54"/>
        <v>0</v>
      </c>
      <c r="CA23" s="31">
        <f t="shared" si="55"/>
        <v>0</v>
      </c>
      <c r="CB23" s="32" t="str">
        <f t="shared" si="56"/>
        <v/>
      </c>
      <c r="CC23" s="32" t="str">
        <f t="shared" si="57"/>
        <v/>
      </c>
      <c r="CD23" s="32">
        <f t="shared" si="58"/>
        <v>0</v>
      </c>
      <c r="CE23" s="31">
        <f t="shared" si="59"/>
        <v>0</v>
      </c>
      <c r="CF23" s="32" t="str">
        <f t="shared" si="60"/>
        <v/>
      </c>
      <c r="CG23" s="32" t="str">
        <f t="shared" si="61"/>
        <v/>
      </c>
      <c r="CH23" s="32">
        <f t="shared" si="62"/>
        <v>0</v>
      </c>
      <c r="CI23" s="31">
        <f t="shared" si="63"/>
        <v>0</v>
      </c>
      <c r="CJ23" s="32" t="str">
        <f t="shared" si="64"/>
        <v/>
      </c>
      <c r="CK23" s="32" t="str">
        <f t="shared" si="65"/>
        <v/>
      </c>
      <c r="CL23" s="32">
        <f t="shared" si="66"/>
        <v>0</v>
      </c>
      <c r="CM23" s="31">
        <f t="shared" si="67"/>
        <v>0</v>
      </c>
      <c r="CN23" s="32" t="str">
        <f t="shared" si="68"/>
        <v/>
      </c>
      <c r="CO23" s="32" t="str">
        <f t="shared" si="69"/>
        <v/>
      </c>
      <c r="CP23" s="32">
        <f t="shared" si="70"/>
        <v>0</v>
      </c>
      <c r="CQ23" s="31">
        <f t="shared" si="71"/>
        <v>0</v>
      </c>
      <c r="CR23" s="32" t="str">
        <f t="shared" si="72"/>
        <v/>
      </c>
      <c r="CS23" s="32" t="str">
        <f t="shared" si="73"/>
        <v/>
      </c>
      <c r="CT23" s="32">
        <f t="shared" si="74"/>
        <v>0</v>
      </c>
      <c r="CU23" s="31">
        <f t="shared" si="75"/>
        <v>0</v>
      </c>
      <c r="CV23" s="32" t="str">
        <f t="shared" si="76"/>
        <v/>
      </c>
      <c r="CW23" s="32" t="str">
        <f t="shared" si="77"/>
        <v/>
      </c>
      <c r="CX23" s="32">
        <f t="shared" si="78"/>
        <v>0</v>
      </c>
      <c r="CY23" s="31">
        <f t="shared" si="79"/>
        <v>0</v>
      </c>
      <c r="CZ23" s="32" t="str">
        <f t="shared" si="80"/>
        <v/>
      </c>
      <c r="DA23" s="32" t="str">
        <f t="shared" si="81"/>
        <v/>
      </c>
      <c r="DB23" s="32">
        <f t="shared" si="82"/>
        <v>0</v>
      </c>
      <c r="DC23" s="31">
        <f t="shared" si="83"/>
        <v>0</v>
      </c>
      <c r="DD23" s="32" t="str">
        <f t="shared" si="84"/>
        <v/>
      </c>
      <c r="DE23" s="32" t="str">
        <f t="shared" si="85"/>
        <v/>
      </c>
      <c r="DF23" s="32">
        <f t="shared" si="86"/>
        <v>0</v>
      </c>
      <c r="DG23" s="31">
        <f t="shared" si="87"/>
        <v>0</v>
      </c>
      <c r="DH23" s="32" t="str">
        <f t="shared" si="88"/>
        <v/>
      </c>
      <c r="DI23" s="32" t="str">
        <f t="shared" si="89"/>
        <v/>
      </c>
      <c r="DJ23" s="32">
        <f t="shared" si="90"/>
        <v>0</v>
      </c>
      <c r="DK23" s="31">
        <f t="shared" si="91"/>
        <v>0</v>
      </c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7"/>
      <c r="DW23" s="76" t="str">
        <f t="shared" si="143"/>
        <v/>
      </c>
      <c r="DX23" s="18" t="str">
        <f t="shared" si="92"/>
        <v/>
      </c>
      <c r="DY23" s="31">
        <f t="shared" si="93"/>
        <v>0</v>
      </c>
      <c r="DZ23" s="32">
        <f t="shared" si="94"/>
        <v>0</v>
      </c>
      <c r="EA23" s="31">
        <f t="shared" si="95"/>
        <v>0</v>
      </c>
      <c r="EB23" s="31">
        <f t="shared" si="96"/>
        <v>0</v>
      </c>
      <c r="EC23" s="32" t="str">
        <f t="shared" si="97"/>
        <v/>
      </c>
      <c r="ED23" s="32" t="str">
        <f t="shared" si="98"/>
        <v/>
      </c>
      <c r="EE23" s="32">
        <f t="shared" si="99"/>
        <v>0</v>
      </c>
      <c r="EF23" s="31">
        <f t="shared" si="100"/>
        <v>0</v>
      </c>
      <c r="EG23" s="32" t="str">
        <f t="shared" si="101"/>
        <v/>
      </c>
      <c r="EH23" s="32" t="str">
        <f t="shared" si="102"/>
        <v/>
      </c>
      <c r="EI23" s="32">
        <f t="shared" si="103"/>
        <v>0</v>
      </c>
      <c r="EJ23" s="31">
        <f t="shared" si="104"/>
        <v>0</v>
      </c>
      <c r="EK23" s="32" t="str">
        <f t="shared" si="105"/>
        <v/>
      </c>
      <c r="EL23" s="32" t="str">
        <f t="shared" si="106"/>
        <v/>
      </c>
      <c r="EM23" s="32">
        <f t="shared" si="107"/>
        <v>0</v>
      </c>
      <c r="EN23" s="31">
        <f t="shared" si="108"/>
        <v>0</v>
      </c>
      <c r="EO23" s="32" t="str">
        <f t="shared" si="109"/>
        <v/>
      </c>
      <c r="EP23" s="32" t="str">
        <f t="shared" si="110"/>
        <v/>
      </c>
      <c r="EQ23" s="32">
        <f t="shared" si="111"/>
        <v>0</v>
      </c>
      <c r="ER23" s="31">
        <f t="shared" si="112"/>
        <v>0</v>
      </c>
      <c r="ES23" s="32" t="str">
        <f t="shared" si="113"/>
        <v/>
      </c>
      <c r="ET23" s="32" t="str">
        <f t="shared" si="114"/>
        <v/>
      </c>
      <c r="EU23" s="32">
        <f t="shared" si="115"/>
        <v>0</v>
      </c>
      <c r="EV23" s="31">
        <f t="shared" si="116"/>
        <v>0</v>
      </c>
      <c r="EW23" s="32" t="str">
        <f t="shared" si="117"/>
        <v/>
      </c>
      <c r="EX23" s="32" t="str">
        <f t="shared" si="118"/>
        <v/>
      </c>
      <c r="EY23" s="32">
        <f t="shared" si="119"/>
        <v>0</v>
      </c>
      <c r="EZ23" s="31">
        <f t="shared" si="120"/>
        <v>0</v>
      </c>
      <c r="FA23" s="32" t="str">
        <f t="shared" si="121"/>
        <v/>
      </c>
      <c r="FB23" s="32" t="str">
        <f t="shared" si="122"/>
        <v/>
      </c>
      <c r="FC23" s="32">
        <f t="shared" si="123"/>
        <v>0</v>
      </c>
      <c r="FD23" s="31">
        <f t="shared" si="124"/>
        <v>0</v>
      </c>
      <c r="FE23" s="32" t="str">
        <f t="shared" si="125"/>
        <v/>
      </c>
      <c r="FF23" s="32" t="str">
        <f t="shared" si="126"/>
        <v/>
      </c>
      <c r="FG23" s="32">
        <f t="shared" si="127"/>
        <v>0</v>
      </c>
      <c r="FH23" s="31">
        <f t="shared" si="128"/>
        <v>0</v>
      </c>
      <c r="FI23" s="32" t="str">
        <f t="shared" si="129"/>
        <v/>
      </c>
      <c r="FJ23" s="32" t="str">
        <f t="shared" si="130"/>
        <v/>
      </c>
      <c r="FK23" s="32">
        <f t="shared" si="131"/>
        <v>0</v>
      </c>
      <c r="FL23" s="31">
        <f t="shared" si="132"/>
        <v>0</v>
      </c>
      <c r="FM23" s="32" t="str">
        <f t="shared" si="133"/>
        <v/>
      </c>
      <c r="FN23" s="32" t="str">
        <f t="shared" si="134"/>
        <v/>
      </c>
      <c r="FO23" s="32">
        <f t="shared" si="135"/>
        <v>0</v>
      </c>
      <c r="FP23" s="31">
        <f t="shared" si="136"/>
        <v>0</v>
      </c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7"/>
    </row>
    <row r="24" spans="1:183" x14ac:dyDescent="0.2">
      <c r="A24" s="1">
        <v>20</v>
      </c>
      <c r="B24" s="1">
        <f>Klasse!B23</f>
        <v>0</v>
      </c>
      <c r="C24" s="1">
        <f>Klasse!C23</f>
        <v>0</v>
      </c>
      <c r="D24" s="2" t="str">
        <f t="shared" si="137"/>
        <v/>
      </c>
      <c r="E24" s="2" t="str">
        <f t="shared" si="0"/>
        <v/>
      </c>
      <c r="F24" s="26" t="e">
        <f t="shared" si="1"/>
        <v>#DIV/0!</v>
      </c>
      <c r="G24" s="77"/>
      <c r="H24" s="7"/>
      <c r="I24" s="77" t="str">
        <f t="shared" si="138"/>
        <v/>
      </c>
      <c r="J24" s="77" t="str">
        <f t="shared" si="139"/>
        <v/>
      </c>
      <c r="K24" s="77" t="str">
        <f t="shared" si="140"/>
        <v/>
      </c>
      <c r="L24" s="7"/>
      <c r="M24" s="76" t="str">
        <f t="shared" si="141"/>
        <v/>
      </c>
      <c r="N24" s="18" t="str">
        <f t="shared" si="2"/>
        <v/>
      </c>
      <c r="O24" s="31">
        <f t="shared" si="3"/>
        <v>0</v>
      </c>
      <c r="P24" s="32">
        <f t="shared" si="4"/>
        <v>0</v>
      </c>
      <c r="Q24" s="31">
        <f t="shared" si="5"/>
        <v>0</v>
      </c>
      <c r="R24" s="31">
        <f t="shared" si="6"/>
        <v>0</v>
      </c>
      <c r="S24" s="32" t="str">
        <f t="shared" si="7"/>
        <v/>
      </c>
      <c r="T24" s="32" t="str">
        <f t="shared" si="8"/>
        <v/>
      </c>
      <c r="U24" s="32">
        <f t="shared" si="9"/>
        <v>0</v>
      </c>
      <c r="V24" s="31">
        <f t="shared" si="10"/>
        <v>0</v>
      </c>
      <c r="W24" s="32" t="str">
        <f t="shared" si="11"/>
        <v/>
      </c>
      <c r="X24" s="32" t="str">
        <f t="shared" si="12"/>
        <v/>
      </c>
      <c r="Y24" s="32">
        <f t="shared" si="13"/>
        <v>0</v>
      </c>
      <c r="Z24" s="31">
        <f t="shared" si="14"/>
        <v>0</v>
      </c>
      <c r="AA24" s="32" t="str">
        <f t="shared" si="15"/>
        <v/>
      </c>
      <c r="AB24" s="32" t="str">
        <f t="shared" si="16"/>
        <v/>
      </c>
      <c r="AC24" s="32">
        <f t="shared" si="17"/>
        <v>0</v>
      </c>
      <c r="AD24" s="31">
        <f t="shared" si="18"/>
        <v>0</v>
      </c>
      <c r="AE24" s="32" t="str">
        <f t="shared" si="19"/>
        <v/>
      </c>
      <c r="AF24" s="32" t="str">
        <f t="shared" si="20"/>
        <v/>
      </c>
      <c r="AG24" s="32">
        <f t="shared" si="21"/>
        <v>0</v>
      </c>
      <c r="AH24" s="31">
        <f t="shared" si="22"/>
        <v>0</v>
      </c>
      <c r="AI24" s="32" t="str">
        <f t="shared" si="23"/>
        <v/>
      </c>
      <c r="AJ24" s="32" t="str">
        <f t="shared" si="24"/>
        <v/>
      </c>
      <c r="AK24" s="32">
        <f t="shared" si="25"/>
        <v>0</v>
      </c>
      <c r="AL24" s="31">
        <f t="shared" si="26"/>
        <v>0</v>
      </c>
      <c r="AM24" s="32" t="str">
        <f t="shared" si="27"/>
        <v/>
      </c>
      <c r="AN24" s="32" t="str">
        <f t="shared" si="28"/>
        <v/>
      </c>
      <c r="AO24" s="32">
        <f t="shared" si="29"/>
        <v>0</v>
      </c>
      <c r="AP24" s="31">
        <f t="shared" si="30"/>
        <v>0</v>
      </c>
      <c r="AQ24" s="32" t="str">
        <f t="shared" si="31"/>
        <v/>
      </c>
      <c r="AR24" s="32" t="str">
        <f t="shared" si="32"/>
        <v/>
      </c>
      <c r="AS24" s="32">
        <f t="shared" si="33"/>
        <v>0</v>
      </c>
      <c r="AT24" s="31">
        <f t="shared" si="34"/>
        <v>0</v>
      </c>
      <c r="AU24" s="32" t="str">
        <f t="shared" si="35"/>
        <v/>
      </c>
      <c r="AV24" s="32" t="str">
        <f t="shared" si="36"/>
        <v/>
      </c>
      <c r="AW24" s="32">
        <f t="shared" si="37"/>
        <v>0</v>
      </c>
      <c r="AX24" s="31">
        <f t="shared" si="38"/>
        <v>0</v>
      </c>
      <c r="AY24" s="32" t="str">
        <f t="shared" si="39"/>
        <v/>
      </c>
      <c r="AZ24" s="32" t="str">
        <f t="shared" si="40"/>
        <v/>
      </c>
      <c r="BA24" s="32">
        <f t="shared" si="41"/>
        <v>0</v>
      </c>
      <c r="BB24" s="31">
        <f t="shared" si="42"/>
        <v>0</v>
      </c>
      <c r="BC24" s="32" t="str">
        <f t="shared" si="43"/>
        <v/>
      </c>
      <c r="BD24" s="32" t="str">
        <f t="shared" si="44"/>
        <v/>
      </c>
      <c r="BE24" s="32">
        <f t="shared" si="45"/>
        <v>0</v>
      </c>
      <c r="BF24" s="31">
        <f t="shared" si="46"/>
        <v>0</v>
      </c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7"/>
      <c r="BR24" s="76" t="str">
        <f t="shared" si="142"/>
        <v/>
      </c>
      <c r="BS24" s="18" t="str">
        <f t="shared" si="47"/>
        <v/>
      </c>
      <c r="BT24" s="31">
        <f t="shared" si="48"/>
        <v>0</v>
      </c>
      <c r="BU24" s="32">
        <f t="shared" si="49"/>
        <v>0</v>
      </c>
      <c r="BV24" s="31">
        <f t="shared" si="50"/>
        <v>0</v>
      </c>
      <c r="BW24" s="31">
        <f t="shared" si="51"/>
        <v>0</v>
      </c>
      <c r="BX24" s="32" t="str">
        <f t="shared" si="52"/>
        <v/>
      </c>
      <c r="BY24" s="32" t="str">
        <f t="shared" si="53"/>
        <v/>
      </c>
      <c r="BZ24" s="32">
        <f t="shared" si="54"/>
        <v>0</v>
      </c>
      <c r="CA24" s="31">
        <f t="shared" si="55"/>
        <v>0</v>
      </c>
      <c r="CB24" s="32" t="str">
        <f t="shared" si="56"/>
        <v/>
      </c>
      <c r="CC24" s="32" t="str">
        <f t="shared" si="57"/>
        <v/>
      </c>
      <c r="CD24" s="32">
        <f t="shared" si="58"/>
        <v>0</v>
      </c>
      <c r="CE24" s="31">
        <f t="shared" si="59"/>
        <v>0</v>
      </c>
      <c r="CF24" s="32" t="str">
        <f t="shared" si="60"/>
        <v/>
      </c>
      <c r="CG24" s="32" t="str">
        <f t="shared" si="61"/>
        <v/>
      </c>
      <c r="CH24" s="32">
        <f t="shared" si="62"/>
        <v>0</v>
      </c>
      <c r="CI24" s="31">
        <f t="shared" si="63"/>
        <v>0</v>
      </c>
      <c r="CJ24" s="32" t="str">
        <f t="shared" si="64"/>
        <v/>
      </c>
      <c r="CK24" s="32" t="str">
        <f t="shared" si="65"/>
        <v/>
      </c>
      <c r="CL24" s="32">
        <f t="shared" si="66"/>
        <v>0</v>
      </c>
      <c r="CM24" s="31">
        <f t="shared" si="67"/>
        <v>0</v>
      </c>
      <c r="CN24" s="32" t="str">
        <f t="shared" si="68"/>
        <v/>
      </c>
      <c r="CO24" s="32" t="str">
        <f t="shared" si="69"/>
        <v/>
      </c>
      <c r="CP24" s="32">
        <f t="shared" si="70"/>
        <v>0</v>
      </c>
      <c r="CQ24" s="31">
        <f t="shared" si="71"/>
        <v>0</v>
      </c>
      <c r="CR24" s="32" t="str">
        <f t="shared" si="72"/>
        <v/>
      </c>
      <c r="CS24" s="32" t="str">
        <f t="shared" si="73"/>
        <v/>
      </c>
      <c r="CT24" s="32">
        <f t="shared" si="74"/>
        <v>0</v>
      </c>
      <c r="CU24" s="31">
        <f t="shared" si="75"/>
        <v>0</v>
      </c>
      <c r="CV24" s="32" t="str">
        <f t="shared" si="76"/>
        <v/>
      </c>
      <c r="CW24" s="32" t="str">
        <f t="shared" si="77"/>
        <v/>
      </c>
      <c r="CX24" s="32">
        <f t="shared" si="78"/>
        <v>0</v>
      </c>
      <c r="CY24" s="31">
        <f t="shared" si="79"/>
        <v>0</v>
      </c>
      <c r="CZ24" s="32" t="str">
        <f t="shared" si="80"/>
        <v/>
      </c>
      <c r="DA24" s="32" t="str">
        <f t="shared" si="81"/>
        <v/>
      </c>
      <c r="DB24" s="32">
        <f t="shared" si="82"/>
        <v>0</v>
      </c>
      <c r="DC24" s="31">
        <f t="shared" si="83"/>
        <v>0</v>
      </c>
      <c r="DD24" s="32" t="str">
        <f t="shared" si="84"/>
        <v/>
      </c>
      <c r="DE24" s="32" t="str">
        <f t="shared" si="85"/>
        <v/>
      </c>
      <c r="DF24" s="32">
        <f t="shared" si="86"/>
        <v>0</v>
      </c>
      <c r="DG24" s="31">
        <f t="shared" si="87"/>
        <v>0</v>
      </c>
      <c r="DH24" s="32" t="str">
        <f t="shared" si="88"/>
        <v/>
      </c>
      <c r="DI24" s="32" t="str">
        <f t="shared" si="89"/>
        <v/>
      </c>
      <c r="DJ24" s="32">
        <f t="shared" si="90"/>
        <v>0</v>
      </c>
      <c r="DK24" s="31">
        <f t="shared" si="91"/>
        <v>0</v>
      </c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7"/>
      <c r="DW24" s="76" t="str">
        <f t="shared" si="143"/>
        <v/>
      </c>
      <c r="DX24" s="18" t="str">
        <f t="shared" si="92"/>
        <v/>
      </c>
      <c r="DY24" s="31">
        <f t="shared" si="93"/>
        <v>0</v>
      </c>
      <c r="DZ24" s="32">
        <f t="shared" si="94"/>
        <v>0</v>
      </c>
      <c r="EA24" s="31">
        <f t="shared" si="95"/>
        <v>0</v>
      </c>
      <c r="EB24" s="31">
        <f t="shared" si="96"/>
        <v>0</v>
      </c>
      <c r="EC24" s="32" t="str">
        <f t="shared" si="97"/>
        <v/>
      </c>
      <c r="ED24" s="32" t="str">
        <f t="shared" si="98"/>
        <v/>
      </c>
      <c r="EE24" s="32">
        <f t="shared" si="99"/>
        <v>0</v>
      </c>
      <c r="EF24" s="31">
        <f t="shared" si="100"/>
        <v>0</v>
      </c>
      <c r="EG24" s="32" t="str">
        <f t="shared" si="101"/>
        <v/>
      </c>
      <c r="EH24" s="32" t="str">
        <f t="shared" si="102"/>
        <v/>
      </c>
      <c r="EI24" s="32">
        <f t="shared" si="103"/>
        <v>0</v>
      </c>
      <c r="EJ24" s="31">
        <f t="shared" si="104"/>
        <v>0</v>
      </c>
      <c r="EK24" s="32" t="str">
        <f t="shared" si="105"/>
        <v/>
      </c>
      <c r="EL24" s="32" t="str">
        <f t="shared" si="106"/>
        <v/>
      </c>
      <c r="EM24" s="32">
        <f t="shared" si="107"/>
        <v>0</v>
      </c>
      <c r="EN24" s="31">
        <f t="shared" si="108"/>
        <v>0</v>
      </c>
      <c r="EO24" s="32" t="str">
        <f t="shared" si="109"/>
        <v/>
      </c>
      <c r="EP24" s="32" t="str">
        <f t="shared" si="110"/>
        <v/>
      </c>
      <c r="EQ24" s="32">
        <f t="shared" si="111"/>
        <v>0</v>
      </c>
      <c r="ER24" s="31">
        <f t="shared" si="112"/>
        <v>0</v>
      </c>
      <c r="ES24" s="32" t="str">
        <f t="shared" si="113"/>
        <v/>
      </c>
      <c r="ET24" s="32" t="str">
        <f t="shared" si="114"/>
        <v/>
      </c>
      <c r="EU24" s="32">
        <f t="shared" si="115"/>
        <v>0</v>
      </c>
      <c r="EV24" s="31">
        <f t="shared" si="116"/>
        <v>0</v>
      </c>
      <c r="EW24" s="32" t="str">
        <f t="shared" si="117"/>
        <v/>
      </c>
      <c r="EX24" s="32" t="str">
        <f t="shared" si="118"/>
        <v/>
      </c>
      <c r="EY24" s="32">
        <f t="shared" si="119"/>
        <v>0</v>
      </c>
      <c r="EZ24" s="31">
        <f t="shared" si="120"/>
        <v>0</v>
      </c>
      <c r="FA24" s="32" t="str">
        <f t="shared" si="121"/>
        <v/>
      </c>
      <c r="FB24" s="32" t="str">
        <f t="shared" si="122"/>
        <v/>
      </c>
      <c r="FC24" s="32">
        <f t="shared" si="123"/>
        <v>0</v>
      </c>
      <c r="FD24" s="31">
        <f t="shared" si="124"/>
        <v>0</v>
      </c>
      <c r="FE24" s="32" t="str">
        <f t="shared" si="125"/>
        <v/>
      </c>
      <c r="FF24" s="32" t="str">
        <f t="shared" si="126"/>
        <v/>
      </c>
      <c r="FG24" s="32">
        <f t="shared" si="127"/>
        <v>0</v>
      </c>
      <c r="FH24" s="31">
        <f t="shared" si="128"/>
        <v>0</v>
      </c>
      <c r="FI24" s="32" t="str">
        <f t="shared" si="129"/>
        <v/>
      </c>
      <c r="FJ24" s="32" t="str">
        <f t="shared" si="130"/>
        <v/>
      </c>
      <c r="FK24" s="32">
        <f t="shared" si="131"/>
        <v>0</v>
      </c>
      <c r="FL24" s="31">
        <f t="shared" si="132"/>
        <v>0</v>
      </c>
      <c r="FM24" s="32" t="str">
        <f t="shared" si="133"/>
        <v/>
      </c>
      <c r="FN24" s="32" t="str">
        <f t="shared" si="134"/>
        <v/>
      </c>
      <c r="FO24" s="32">
        <f t="shared" si="135"/>
        <v>0</v>
      </c>
      <c r="FP24" s="31">
        <f t="shared" si="136"/>
        <v>0</v>
      </c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7"/>
    </row>
    <row r="25" spans="1:183" outlineLevel="1" x14ac:dyDescent="0.2">
      <c r="A25" s="1">
        <v>21</v>
      </c>
      <c r="B25" s="1">
        <f>Klasse!B24</f>
        <v>0</v>
      </c>
      <c r="C25" s="1">
        <f>Klasse!C24</f>
        <v>0</v>
      </c>
      <c r="D25" s="2" t="str">
        <f t="shared" si="137"/>
        <v/>
      </c>
      <c r="E25" s="2" t="str">
        <f t="shared" si="0"/>
        <v/>
      </c>
      <c r="F25" s="26" t="e">
        <f t="shared" si="1"/>
        <v>#DIV/0!</v>
      </c>
      <c r="G25" s="77"/>
      <c r="H25" s="7"/>
      <c r="I25" s="77" t="str">
        <f t="shared" si="138"/>
        <v/>
      </c>
      <c r="J25" s="77" t="str">
        <f t="shared" si="139"/>
        <v/>
      </c>
      <c r="K25" s="77" t="str">
        <f t="shared" si="140"/>
        <v/>
      </c>
      <c r="L25" s="7"/>
      <c r="M25" s="76" t="str">
        <f t="shared" si="141"/>
        <v/>
      </c>
      <c r="N25" s="18" t="str">
        <f t="shared" si="2"/>
        <v/>
      </c>
      <c r="O25" s="31">
        <f t="shared" si="3"/>
        <v>0</v>
      </c>
      <c r="P25" s="32">
        <f t="shared" si="4"/>
        <v>0</v>
      </c>
      <c r="Q25" s="31">
        <f t="shared" si="5"/>
        <v>0</v>
      </c>
      <c r="R25" s="31">
        <f t="shared" si="6"/>
        <v>0</v>
      </c>
      <c r="S25" s="32" t="str">
        <f t="shared" si="7"/>
        <v/>
      </c>
      <c r="T25" s="32" t="str">
        <f t="shared" si="8"/>
        <v/>
      </c>
      <c r="U25" s="32">
        <f t="shared" si="9"/>
        <v>0</v>
      </c>
      <c r="V25" s="31">
        <f t="shared" si="10"/>
        <v>0</v>
      </c>
      <c r="W25" s="32" t="str">
        <f t="shared" si="11"/>
        <v/>
      </c>
      <c r="X25" s="32" t="str">
        <f t="shared" si="12"/>
        <v/>
      </c>
      <c r="Y25" s="32">
        <f t="shared" si="13"/>
        <v>0</v>
      </c>
      <c r="Z25" s="31">
        <f t="shared" si="14"/>
        <v>0</v>
      </c>
      <c r="AA25" s="32" t="str">
        <f t="shared" si="15"/>
        <v/>
      </c>
      <c r="AB25" s="32" t="str">
        <f t="shared" si="16"/>
        <v/>
      </c>
      <c r="AC25" s="32">
        <f t="shared" si="17"/>
        <v>0</v>
      </c>
      <c r="AD25" s="31">
        <f t="shared" si="18"/>
        <v>0</v>
      </c>
      <c r="AE25" s="32" t="str">
        <f t="shared" si="19"/>
        <v/>
      </c>
      <c r="AF25" s="32" t="str">
        <f t="shared" si="20"/>
        <v/>
      </c>
      <c r="AG25" s="32">
        <f t="shared" si="21"/>
        <v>0</v>
      </c>
      <c r="AH25" s="31">
        <f t="shared" si="22"/>
        <v>0</v>
      </c>
      <c r="AI25" s="32" t="str">
        <f t="shared" si="23"/>
        <v/>
      </c>
      <c r="AJ25" s="32" t="str">
        <f t="shared" si="24"/>
        <v/>
      </c>
      <c r="AK25" s="32">
        <f t="shared" si="25"/>
        <v>0</v>
      </c>
      <c r="AL25" s="31">
        <f t="shared" si="26"/>
        <v>0</v>
      </c>
      <c r="AM25" s="32" t="str">
        <f t="shared" si="27"/>
        <v/>
      </c>
      <c r="AN25" s="32" t="str">
        <f t="shared" si="28"/>
        <v/>
      </c>
      <c r="AO25" s="32">
        <f t="shared" si="29"/>
        <v>0</v>
      </c>
      <c r="AP25" s="31">
        <f t="shared" si="30"/>
        <v>0</v>
      </c>
      <c r="AQ25" s="32" t="str">
        <f t="shared" si="31"/>
        <v/>
      </c>
      <c r="AR25" s="32" t="str">
        <f t="shared" si="32"/>
        <v/>
      </c>
      <c r="AS25" s="32">
        <f t="shared" si="33"/>
        <v>0</v>
      </c>
      <c r="AT25" s="31">
        <f t="shared" si="34"/>
        <v>0</v>
      </c>
      <c r="AU25" s="32" t="str">
        <f t="shared" si="35"/>
        <v/>
      </c>
      <c r="AV25" s="32" t="str">
        <f t="shared" si="36"/>
        <v/>
      </c>
      <c r="AW25" s="32">
        <f t="shared" si="37"/>
        <v>0</v>
      </c>
      <c r="AX25" s="31">
        <f t="shared" si="38"/>
        <v>0</v>
      </c>
      <c r="AY25" s="32" t="str">
        <f t="shared" si="39"/>
        <v/>
      </c>
      <c r="AZ25" s="32" t="str">
        <f t="shared" si="40"/>
        <v/>
      </c>
      <c r="BA25" s="32">
        <f t="shared" si="41"/>
        <v>0</v>
      </c>
      <c r="BB25" s="31">
        <f t="shared" si="42"/>
        <v>0</v>
      </c>
      <c r="BC25" s="32" t="str">
        <f t="shared" si="43"/>
        <v/>
      </c>
      <c r="BD25" s="32" t="str">
        <f t="shared" si="44"/>
        <v/>
      </c>
      <c r="BE25" s="32">
        <f t="shared" si="45"/>
        <v>0</v>
      </c>
      <c r="BF25" s="31">
        <f t="shared" si="46"/>
        <v>0</v>
      </c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7"/>
      <c r="BR25" s="76" t="str">
        <f t="shared" si="142"/>
        <v/>
      </c>
      <c r="BS25" s="18" t="str">
        <f t="shared" si="47"/>
        <v/>
      </c>
      <c r="BT25" s="31">
        <f t="shared" si="48"/>
        <v>0</v>
      </c>
      <c r="BU25" s="32">
        <f t="shared" si="49"/>
        <v>0</v>
      </c>
      <c r="BV25" s="31">
        <f t="shared" si="50"/>
        <v>0</v>
      </c>
      <c r="BW25" s="31">
        <f t="shared" si="51"/>
        <v>0</v>
      </c>
      <c r="BX25" s="32" t="str">
        <f t="shared" si="52"/>
        <v/>
      </c>
      <c r="BY25" s="32" t="str">
        <f t="shared" si="53"/>
        <v/>
      </c>
      <c r="BZ25" s="32">
        <f t="shared" si="54"/>
        <v>0</v>
      </c>
      <c r="CA25" s="31">
        <f t="shared" si="55"/>
        <v>0</v>
      </c>
      <c r="CB25" s="32" t="str">
        <f t="shared" si="56"/>
        <v/>
      </c>
      <c r="CC25" s="32" t="str">
        <f t="shared" si="57"/>
        <v/>
      </c>
      <c r="CD25" s="32">
        <f t="shared" si="58"/>
        <v>0</v>
      </c>
      <c r="CE25" s="31">
        <f t="shared" si="59"/>
        <v>0</v>
      </c>
      <c r="CF25" s="32" t="str">
        <f t="shared" si="60"/>
        <v/>
      </c>
      <c r="CG25" s="32" t="str">
        <f t="shared" si="61"/>
        <v/>
      </c>
      <c r="CH25" s="32">
        <f t="shared" si="62"/>
        <v>0</v>
      </c>
      <c r="CI25" s="31">
        <f t="shared" si="63"/>
        <v>0</v>
      </c>
      <c r="CJ25" s="32" t="str">
        <f t="shared" si="64"/>
        <v/>
      </c>
      <c r="CK25" s="32" t="str">
        <f t="shared" si="65"/>
        <v/>
      </c>
      <c r="CL25" s="32">
        <f t="shared" si="66"/>
        <v>0</v>
      </c>
      <c r="CM25" s="31">
        <f t="shared" si="67"/>
        <v>0</v>
      </c>
      <c r="CN25" s="32" t="str">
        <f t="shared" si="68"/>
        <v/>
      </c>
      <c r="CO25" s="32" t="str">
        <f t="shared" si="69"/>
        <v/>
      </c>
      <c r="CP25" s="32">
        <f t="shared" si="70"/>
        <v>0</v>
      </c>
      <c r="CQ25" s="31">
        <f t="shared" si="71"/>
        <v>0</v>
      </c>
      <c r="CR25" s="32" t="str">
        <f t="shared" si="72"/>
        <v/>
      </c>
      <c r="CS25" s="32" t="str">
        <f t="shared" si="73"/>
        <v/>
      </c>
      <c r="CT25" s="32">
        <f t="shared" si="74"/>
        <v>0</v>
      </c>
      <c r="CU25" s="31">
        <f t="shared" si="75"/>
        <v>0</v>
      </c>
      <c r="CV25" s="32" t="str">
        <f t="shared" si="76"/>
        <v/>
      </c>
      <c r="CW25" s="32" t="str">
        <f t="shared" si="77"/>
        <v/>
      </c>
      <c r="CX25" s="32">
        <f t="shared" si="78"/>
        <v>0</v>
      </c>
      <c r="CY25" s="31">
        <f t="shared" si="79"/>
        <v>0</v>
      </c>
      <c r="CZ25" s="32" t="str">
        <f t="shared" si="80"/>
        <v/>
      </c>
      <c r="DA25" s="32" t="str">
        <f t="shared" si="81"/>
        <v/>
      </c>
      <c r="DB25" s="32">
        <f t="shared" si="82"/>
        <v>0</v>
      </c>
      <c r="DC25" s="31">
        <f t="shared" si="83"/>
        <v>0</v>
      </c>
      <c r="DD25" s="32" t="str">
        <f t="shared" si="84"/>
        <v/>
      </c>
      <c r="DE25" s="32" t="str">
        <f t="shared" si="85"/>
        <v/>
      </c>
      <c r="DF25" s="32">
        <f t="shared" si="86"/>
        <v>0</v>
      </c>
      <c r="DG25" s="31">
        <f t="shared" si="87"/>
        <v>0</v>
      </c>
      <c r="DH25" s="32" t="str">
        <f t="shared" si="88"/>
        <v/>
      </c>
      <c r="DI25" s="32" t="str">
        <f t="shared" si="89"/>
        <v/>
      </c>
      <c r="DJ25" s="32">
        <f t="shared" si="90"/>
        <v>0</v>
      </c>
      <c r="DK25" s="31">
        <f t="shared" si="91"/>
        <v>0</v>
      </c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7"/>
      <c r="DW25" s="76" t="str">
        <f t="shared" si="143"/>
        <v/>
      </c>
      <c r="DX25" s="18" t="str">
        <f t="shared" si="92"/>
        <v/>
      </c>
      <c r="DY25" s="31">
        <f t="shared" si="93"/>
        <v>0</v>
      </c>
      <c r="DZ25" s="32">
        <f t="shared" si="94"/>
        <v>0</v>
      </c>
      <c r="EA25" s="31">
        <f t="shared" si="95"/>
        <v>0</v>
      </c>
      <c r="EB25" s="31">
        <f t="shared" si="96"/>
        <v>0</v>
      </c>
      <c r="EC25" s="32" t="str">
        <f t="shared" si="97"/>
        <v/>
      </c>
      <c r="ED25" s="32" t="str">
        <f t="shared" si="98"/>
        <v/>
      </c>
      <c r="EE25" s="32">
        <f t="shared" si="99"/>
        <v>0</v>
      </c>
      <c r="EF25" s="31">
        <f t="shared" si="100"/>
        <v>0</v>
      </c>
      <c r="EG25" s="32" t="str">
        <f t="shared" si="101"/>
        <v/>
      </c>
      <c r="EH25" s="32" t="str">
        <f t="shared" si="102"/>
        <v/>
      </c>
      <c r="EI25" s="32">
        <f t="shared" si="103"/>
        <v>0</v>
      </c>
      <c r="EJ25" s="31">
        <f t="shared" si="104"/>
        <v>0</v>
      </c>
      <c r="EK25" s="32" t="str">
        <f t="shared" si="105"/>
        <v/>
      </c>
      <c r="EL25" s="32" t="str">
        <f t="shared" si="106"/>
        <v/>
      </c>
      <c r="EM25" s="32">
        <f t="shared" si="107"/>
        <v>0</v>
      </c>
      <c r="EN25" s="31">
        <f t="shared" si="108"/>
        <v>0</v>
      </c>
      <c r="EO25" s="32" t="str">
        <f t="shared" si="109"/>
        <v/>
      </c>
      <c r="EP25" s="32" t="str">
        <f t="shared" si="110"/>
        <v/>
      </c>
      <c r="EQ25" s="32">
        <f t="shared" si="111"/>
        <v>0</v>
      </c>
      <c r="ER25" s="31">
        <f t="shared" si="112"/>
        <v>0</v>
      </c>
      <c r="ES25" s="32" t="str">
        <f t="shared" si="113"/>
        <v/>
      </c>
      <c r="ET25" s="32" t="str">
        <f t="shared" si="114"/>
        <v/>
      </c>
      <c r="EU25" s="32">
        <f t="shared" si="115"/>
        <v>0</v>
      </c>
      <c r="EV25" s="31">
        <f t="shared" si="116"/>
        <v>0</v>
      </c>
      <c r="EW25" s="32" t="str">
        <f t="shared" si="117"/>
        <v/>
      </c>
      <c r="EX25" s="32" t="str">
        <f t="shared" si="118"/>
        <v/>
      </c>
      <c r="EY25" s="32">
        <f t="shared" si="119"/>
        <v>0</v>
      </c>
      <c r="EZ25" s="31">
        <f t="shared" si="120"/>
        <v>0</v>
      </c>
      <c r="FA25" s="32" t="str">
        <f t="shared" si="121"/>
        <v/>
      </c>
      <c r="FB25" s="32" t="str">
        <f t="shared" si="122"/>
        <v/>
      </c>
      <c r="FC25" s="32">
        <f t="shared" si="123"/>
        <v>0</v>
      </c>
      <c r="FD25" s="31">
        <f t="shared" si="124"/>
        <v>0</v>
      </c>
      <c r="FE25" s="32" t="str">
        <f t="shared" si="125"/>
        <v/>
      </c>
      <c r="FF25" s="32" t="str">
        <f t="shared" si="126"/>
        <v/>
      </c>
      <c r="FG25" s="32">
        <f t="shared" si="127"/>
        <v>0</v>
      </c>
      <c r="FH25" s="31">
        <f t="shared" si="128"/>
        <v>0</v>
      </c>
      <c r="FI25" s="32" t="str">
        <f t="shared" si="129"/>
        <v/>
      </c>
      <c r="FJ25" s="32" t="str">
        <f t="shared" si="130"/>
        <v/>
      </c>
      <c r="FK25" s="32">
        <f t="shared" si="131"/>
        <v>0</v>
      </c>
      <c r="FL25" s="31">
        <f t="shared" si="132"/>
        <v>0</v>
      </c>
      <c r="FM25" s="32" t="str">
        <f t="shared" si="133"/>
        <v/>
      </c>
      <c r="FN25" s="32" t="str">
        <f t="shared" si="134"/>
        <v/>
      </c>
      <c r="FO25" s="32">
        <f t="shared" si="135"/>
        <v>0</v>
      </c>
      <c r="FP25" s="31">
        <f t="shared" si="136"/>
        <v>0</v>
      </c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7"/>
    </row>
    <row r="26" spans="1:183" outlineLevel="1" x14ac:dyDescent="0.2">
      <c r="A26" s="1">
        <v>22</v>
      </c>
      <c r="B26" s="1">
        <f>Klasse!B25</f>
        <v>0</v>
      </c>
      <c r="C26" s="1">
        <f>Klasse!C25</f>
        <v>0</v>
      </c>
      <c r="D26" s="2" t="str">
        <f t="shared" si="137"/>
        <v/>
      </c>
      <c r="E26" s="2" t="str">
        <f t="shared" si="0"/>
        <v/>
      </c>
      <c r="F26" s="26" t="e">
        <f t="shared" si="1"/>
        <v>#DIV/0!</v>
      </c>
      <c r="G26" s="77"/>
      <c r="H26" s="7"/>
      <c r="I26" s="77" t="str">
        <f t="shared" si="138"/>
        <v/>
      </c>
      <c r="J26" s="77" t="str">
        <f t="shared" si="139"/>
        <v/>
      </c>
      <c r="K26" s="77" t="str">
        <f t="shared" si="140"/>
        <v/>
      </c>
      <c r="L26" s="7"/>
      <c r="M26" s="76" t="str">
        <f t="shared" si="141"/>
        <v/>
      </c>
      <c r="N26" s="18" t="str">
        <f t="shared" si="2"/>
        <v/>
      </c>
      <c r="O26" s="31">
        <f t="shared" si="3"/>
        <v>0</v>
      </c>
      <c r="P26" s="32">
        <f t="shared" si="4"/>
        <v>0</v>
      </c>
      <c r="Q26" s="31">
        <f t="shared" si="5"/>
        <v>0</v>
      </c>
      <c r="R26" s="31">
        <f t="shared" si="6"/>
        <v>0</v>
      </c>
      <c r="S26" s="32" t="str">
        <f t="shared" si="7"/>
        <v/>
      </c>
      <c r="T26" s="32" t="str">
        <f t="shared" si="8"/>
        <v/>
      </c>
      <c r="U26" s="32">
        <f t="shared" si="9"/>
        <v>0</v>
      </c>
      <c r="V26" s="31">
        <f t="shared" si="10"/>
        <v>0</v>
      </c>
      <c r="W26" s="32" t="str">
        <f t="shared" si="11"/>
        <v/>
      </c>
      <c r="X26" s="32" t="str">
        <f t="shared" si="12"/>
        <v/>
      </c>
      <c r="Y26" s="32">
        <f t="shared" si="13"/>
        <v>0</v>
      </c>
      <c r="Z26" s="31">
        <f t="shared" si="14"/>
        <v>0</v>
      </c>
      <c r="AA26" s="32" t="str">
        <f t="shared" si="15"/>
        <v/>
      </c>
      <c r="AB26" s="32" t="str">
        <f t="shared" si="16"/>
        <v/>
      </c>
      <c r="AC26" s="32">
        <f t="shared" si="17"/>
        <v>0</v>
      </c>
      <c r="AD26" s="31">
        <f t="shared" si="18"/>
        <v>0</v>
      </c>
      <c r="AE26" s="32" t="str">
        <f t="shared" si="19"/>
        <v/>
      </c>
      <c r="AF26" s="32" t="str">
        <f t="shared" si="20"/>
        <v/>
      </c>
      <c r="AG26" s="32">
        <f t="shared" si="21"/>
        <v>0</v>
      </c>
      <c r="AH26" s="31">
        <f t="shared" si="22"/>
        <v>0</v>
      </c>
      <c r="AI26" s="32" t="str">
        <f t="shared" si="23"/>
        <v/>
      </c>
      <c r="AJ26" s="32" t="str">
        <f t="shared" si="24"/>
        <v/>
      </c>
      <c r="AK26" s="32">
        <f t="shared" si="25"/>
        <v>0</v>
      </c>
      <c r="AL26" s="31">
        <f t="shared" si="26"/>
        <v>0</v>
      </c>
      <c r="AM26" s="32" t="str">
        <f t="shared" si="27"/>
        <v/>
      </c>
      <c r="AN26" s="32" t="str">
        <f t="shared" si="28"/>
        <v/>
      </c>
      <c r="AO26" s="32">
        <f t="shared" si="29"/>
        <v>0</v>
      </c>
      <c r="AP26" s="31">
        <f t="shared" si="30"/>
        <v>0</v>
      </c>
      <c r="AQ26" s="32" t="str">
        <f t="shared" si="31"/>
        <v/>
      </c>
      <c r="AR26" s="32" t="str">
        <f t="shared" si="32"/>
        <v/>
      </c>
      <c r="AS26" s="32">
        <f t="shared" si="33"/>
        <v>0</v>
      </c>
      <c r="AT26" s="31">
        <f t="shared" si="34"/>
        <v>0</v>
      </c>
      <c r="AU26" s="32" t="str">
        <f t="shared" si="35"/>
        <v/>
      </c>
      <c r="AV26" s="32" t="str">
        <f t="shared" si="36"/>
        <v/>
      </c>
      <c r="AW26" s="32">
        <f t="shared" si="37"/>
        <v>0</v>
      </c>
      <c r="AX26" s="31">
        <f t="shared" si="38"/>
        <v>0</v>
      </c>
      <c r="AY26" s="32" t="str">
        <f t="shared" si="39"/>
        <v/>
      </c>
      <c r="AZ26" s="32" t="str">
        <f t="shared" si="40"/>
        <v/>
      </c>
      <c r="BA26" s="32">
        <f t="shared" si="41"/>
        <v>0</v>
      </c>
      <c r="BB26" s="31">
        <f t="shared" si="42"/>
        <v>0</v>
      </c>
      <c r="BC26" s="32" t="str">
        <f t="shared" si="43"/>
        <v/>
      </c>
      <c r="BD26" s="32" t="str">
        <f t="shared" si="44"/>
        <v/>
      </c>
      <c r="BE26" s="32">
        <f t="shared" si="45"/>
        <v>0</v>
      </c>
      <c r="BF26" s="31">
        <f t="shared" si="46"/>
        <v>0</v>
      </c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7"/>
      <c r="BR26" s="76" t="str">
        <f t="shared" si="142"/>
        <v/>
      </c>
      <c r="BS26" s="18" t="str">
        <f t="shared" si="47"/>
        <v/>
      </c>
      <c r="BT26" s="31">
        <f t="shared" si="48"/>
        <v>0</v>
      </c>
      <c r="BU26" s="32">
        <f t="shared" si="49"/>
        <v>0</v>
      </c>
      <c r="BV26" s="31">
        <f t="shared" si="50"/>
        <v>0</v>
      </c>
      <c r="BW26" s="31">
        <f t="shared" si="51"/>
        <v>0</v>
      </c>
      <c r="BX26" s="32" t="str">
        <f t="shared" si="52"/>
        <v/>
      </c>
      <c r="BY26" s="32" t="str">
        <f t="shared" si="53"/>
        <v/>
      </c>
      <c r="BZ26" s="32">
        <f t="shared" si="54"/>
        <v>0</v>
      </c>
      <c r="CA26" s="31">
        <f t="shared" si="55"/>
        <v>0</v>
      </c>
      <c r="CB26" s="32" t="str">
        <f t="shared" si="56"/>
        <v/>
      </c>
      <c r="CC26" s="32" t="str">
        <f t="shared" si="57"/>
        <v/>
      </c>
      <c r="CD26" s="32">
        <f t="shared" si="58"/>
        <v>0</v>
      </c>
      <c r="CE26" s="31">
        <f t="shared" si="59"/>
        <v>0</v>
      </c>
      <c r="CF26" s="32" t="str">
        <f t="shared" si="60"/>
        <v/>
      </c>
      <c r="CG26" s="32" t="str">
        <f t="shared" si="61"/>
        <v/>
      </c>
      <c r="CH26" s="32">
        <f t="shared" si="62"/>
        <v>0</v>
      </c>
      <c r="CI26" s="31">
        <f t="shared" si="63"/>
        <v>0</v>
      </c>
      <c r="CJ26" s="32" t="str">
        <f t="shared" si="64"/>
        <v/>
      </c>
      <c r="CK26" s="32" t="str">
        <f t="shared" si="65"/>
        <v/>
      </c>
      <c r="CL26" s="32">
        <f t="shared" si="66"/>
        <v>0</v>
      </c>
      <c r="CM26" s="31">
        <f t="shared" si="67"/>
        <v>0</v>
      </c>
      <c r="CN26" s="32" t="str">
        <f t="shared" si="68"/>
        <v/>
      </c>
      <c r="CO26" s="32" t="str">
        <f t="shared" si="69"/>
        <v/>
      </c>
      <c r="CP26" s="32">
        <f t="shared" si="70"/>
        <v>0</v>
      </c>
      <c r="CQ26" s="31">
        <f t="shared" si="71"/>
        <v>0</v>
      </c>
      <c r="CR26" s="32" t="str">
        <f t="shared" si="72"/>
        <v/>
      </c>
      <c r="CS26" s="32" t="str">
        <f t="shared" si="73"/>
        <v/>
      </c>
      <c r="CT26" s="32">
        <f t="shared" si="74"/>
        <v>0</v>
      </c>
      <c r="CU26" s="31">
        <f t="shared" si="75"/>
        <v>0</v>
      </c>
      <c r="CV26" s="32" t="str">
        <f t="shared" si="76"/>
        <v/>
      </c>
      <c r="CW26" s="32" t="str">
        <f t="shared" si="77"/>
        <v/>
      </c>
      <c r="CX26" s="32">
        <f t="shared" si="78"/>
        <v>0</v>
      </c>
      <c r="CY26" s="31">
        <f t="shared" si="79"/>
        <v>0</v>
      </c>
      <c r="CZ26" s="32" t="str">
        <f t="shared" si="80"/>
        <v/>
      </c>
      <c r="DA26" s="32" t="str">
        <f t="shared" si="81"/>
        <v/>
      </c>
      <c r="DB26" s="32">
        <f t="shared" si="82"/>
        <v>0</v>
      </c>
      <c r="DC26" s="31">
        <f t="shared" si="83"/>
        <v>0</v>
      </c>
      <c r="DD26" s="32" t="str">
        <f t="shared" si="84"/>
        <v/>
      </c>
      <c r="DE26" s="32" t="str">
        <f t="shared" si="85"/>
        <v/>
      </c>
      <c r="DF26" s="32">
        <f t="shared" si="86"/>
        <v>0</v>
      </c>
      <c r="DG26" s="31">
        <f t="shared" si="87"/>
        <v>0</v>
      </c>
      <c r="DH26" s="32" t="str">
        <f t="shared" si="88"/>
        <v/>
      </c>
      <c r="DI26" s="32" t="str">
        <f t="shared" si="89"/>
        <v/>
      </c>
      <c r="DJ26" s="32">
        <f t="shared" si="90"/>
        <v>0</v>
      </c>
      <c r="DK26" s="31">
        <f t="shared" si="91"/>
        <v>0</v>
      </c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7"/>
      <c r="DW26" s="76" t="str">
        <f t="shared" si="143"/>
        <v/>
      </c>
      <c r="DX26" s="18" t="str">
        <f t="shared" si="92"/>
        <v/>
      </c>
      <c r="DY26" s="31">
        <f t="shared" si="93"/>
        <v>0</v>
      </c>
      <c r="DZ26" s="32">
        <f t="shared" si="94"/>
        <v>0</v>
      </c>
      <c r="EA26" s="31">
        <f t="shared" si="95"/>
        <v>0</v>
      </c>
      <c r="EB26" s="31">
        <f t="shared" si="96"/>
        <v>0</v>
      </c>
      <c r="EC26" s="32" t="str">
        <f t="shared" si="97"/>
        <v/>
      </c>
      <c r="ED26" s="32" t="str">
        <f t="shared" si="98"/>
        <v/>
      </c>
      <c r="EE26" s="32">
        <f t="shared" si="99"/>
        <v>0</v>
      </c>
      <c r="EF26" s="31">
        <f t="shared" si="100"/>
        <v>0</v>
      </c>
      <c r="EG26" s="32" t="str">
        <f t="shared" si="101"/>
        <v/>
      </c>
      <c r="EH26" s="32" t="str">
        <f t="shared" si="102"/>
        <v/>
      </c>
      <c r="EI26" s="32">
        <f t="shared" si="103"/>
        <v>0</v>
      </c>
      <c r="EJ26" s="31">
        <f t="shared" si="104"/>
        <v>0</v>
      </c>
      <c r="EK26" s="32" t="str">
        <f t="shared" si="105"/>
        <v/>
      </c>
      <c r="EL26" s="32" t="str">
        <f t="shared" si="106"/>
        <v/>
      </c>
      <c r="EM26" s="32">
        <f t="shared" si="107"/>
        <v>0</v>
      </c>
      <c r="EN26" s="31">
        <f t="shared" si="108"/>
        <v>0</v>
      </c>
      <c r="EO26" s="32" t="str">
        <f t="shared" si="109"/>
        <v/>
      </c>
      <c r="EP26" s="32" t="str">
        <f t="shared" si="110"/>
        <v/>
      </c>
      <c r="EQ26" s="32">
        <f t="shared" si="111"/>
        <v>0</v>
      </c>
      <c r="ER26" s="31">
        <f t="shared" si="112"/>
        <v>0</v>
      </c>
      <c r="ES26" s="32" t="str">
        <f t="shared" si="113"/>
        <v/>
      </c>
      <c r="ET26" s="32" t="str">
        <f t="shared" si="114"/>
        <v/>
      </c>
      <c r="EU26" s="32">
        <f t="shared" si="115"/>
        <v>0</v>
      </c>
      <c r="EV26" s="31">
        <f t="shared" si="116"/>
        <v>0</v>
      </c>
      <c r="EW26" s="32" t="str">
        <f t="shared" si="117"/>
        <v/>
      </c>
      <c r="EX26" s="32" t="str">
        <f t="shared" si="118"/>
        <v/>
      </c>
      <c r="EY26" s="32">
        <f t="shared" si="119"/>
        <v>0</v>
      </c>
      <c r="EZ26" s="31">
        <f t="shared" si="120"/>
        <v>0</v>
      </c>
      <c r="FA26" s="32" t="str">
        <f t="shared" si="121"/>
        <v/>
      </c>
      <c r="FB26" s="32" t="str">
        <f t="shared" si="122"/>
        <v/>
      </c>
      <c r="FC26" s="32">
        <f t="shared" si="123"/>
        <v>0</v>
      </c>
      <c r="FD26" s="31">
        <f t="shared" si="124"/>
        <v>0</v>
      </c>
      <c r="FE26" s="32" t="str">
        <f t="shared" si="125"/>
        <v/>
      </c>
      <c r="FF26" s="32" t="str">
        <f t="shared" si="126"/>
        <v/>
      </c>
      <c r="FG26" s="32">
        <f t="shared" si="127"/>
        <v>0</v>
      </c>
      <c r="FH26" s="31">
        <f t="shared" si="128"/>
        <v>0</v>
      </c>
      <c r="FI26" s="32" t="str">
        <f t="shared" si="129"/>
        <v/>
      </c>
      <c r="FJ26" s="32" t="str">
        <f t="shared" si="130"/>
        <v/>
      </c>
      <c r="FK26" s="32">
        <f t="shared" si="131"/>
        <v>0</v>
      </c>
      <c r="FL26" s="31">
        <f t="shared" si="132"/>
        <v>0</v>
      </c>
      <c r="FM26" s="32" t="str">
        <f t="shared" si="133"/>
        <v/>
      </c>
      <c r="FN26" s="32" t="str">
        <f t="shared" si="134"/>
        <v/>
      </c>
      <c r="FO26" s="32">
        <f t="shared" si="135"/>
        <v>0</v>
      </c>
      <c r="FP26" s="31">
        <f t="shared" si="136"/>
        <v>0</v>
      </c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7"/>
    </row>
    <row r="27" spans="1:183" outlineLevel="1" x14ac:dyDescent="0.2">
      <c r="A27" s="1">
        <v>23</v>
      </c>
      <c r="B27" s="1">
        <f>Klasse!B26</f>
        <v>0</v>
      </c>
      <c r="C27" s="1">
        <f>Klasse!C26</f>
        <v>0</v>
      </c>
      <c r="D27" s="2" t="str">
        <f t="shared" si="137"/>
        <v/>
      </c>
      <c r="E27" s="2" t="str">
        <f t="shared" si="0"/>
        <v/>
      </c>
      <c r="F27" s="26" t="e">
        <f t="shared" si="1"/>
        <v>#DIV/0!</v>
      </c>
      <c r="G27" s="77"/>
      <c r="H27" s="7"/>
      <c r="I27" s="77" t="str">
        <f t="shared" si="138"/>
        <v/>
      </c>
      <c r="J27" s="77" t="str">
        <f t="shared" si="139"/>
        <v/>
      </c>
      <c r="K27" s="77" t="str">
        <f t="shared" si="140"/>
        <v/>
      </c>
      <c r="L27" s="7"/>
      <c r="M27" s="76" t="str">
        <f t="shared" si="141"/>
        <v/>
      </c>
      <c r="N27" s="18" t="str">
        <f t="shared" si="2"/>
        <v/>
      </c>
      <c r="O27" s="31">
        <f t="shared" si="3"/>
        <v>0</v>
      </c>
      <c r="P27" s="32">
        <f t="shared" si="4"/>
        <v>0</v>
      </c>
      <c r="Q27" s="31">
        <f t="shared" si="5"/>
        <v>0</v>
      </c>
      <c r="R27" s="31">
        <f t="shared" si="6"/>
        <v>0</v>
      </c>
      <c r="S27" s="32" t="str">
        <f t="shared" si="7"/>
        <v/>
      </c>
      <c r="T27" s="32" t="str">
        <f t="shared" si="8"/>
        <v/>
      </c>
      <c r="U27" s="32">
        <f t="shared" si="9"/>
        <v>0</v>
      </c>
      <c r="V27" s="31">
        <f t="shared" si="10"/>
        <v>0</v>
      </c>
      <c r="W27" s="32" t="str">
        <f t="shared" si="11"/>
        <v/>
      </c>
      <c r="X27" s="32" t="str">
        <f t="shared" si="12"/>
        <v/>
      </c>
      <c r="Y27" s="32">
        <f t="shared" si="13"/>
        <v>0</v>
      </c>
      <c r="Z27" s="31">
        <f t="shared" si="14"/>
        <v>0</v>
      </c>
      <c r="AA27" s="32" t="str">
        <f t="shared" si="15"/>
        <v/>
      </c>
      <c r="AB27" s="32" t="str">
        <f t="shared" si="16"/>
        <v/>
      </c>
      <c r="AC27" s="32">
        <f t="shared" si="17"/>
        <v>0</v>
      </c>
      <c r="AD27" s="31">
        <f t="shared" si="18"/>
        <v>0</v>
      </c>
      <c r="AE27" s="32" t="str">
        <f t="shared" si="19"/>
        <v/>
      </c>
      <c r="AF27" s="32" t="str">
        <f t="shared" si="20"/>
        <v/>
      </c>
      <c r="AG27" s="32">
        <f t="shared" si="21"/>
        <v>0</v>
      </c>
      <c r="AH27" s="31">
        <f t="shared" si="22"/>
        <v>0</v>
      </c>
      <c r="AI27" s="32" t="str">
        <f t="shared" si="23"/>
        <v/>
      </c>
      <c r="AJ27" s="32" t="str">
        <f t="shared" si="24"/>
        <v/>
      </c>
      <c r="AK27" s="32">
        <f t="shared" si="25"/>
        <v>0</v>
      </c>
      <c r="AL27" s="31">
        <f t="shared" si="26"/>
        <v>0</v>
      </c>
      <c r="AM27" s="32" t="str">
        <f t="shared" si="27"/>
        <v/>
      </c>
      <c r="AN27" s="32" t="str">
        <f t="shared" si="28"/>
        <v/>
      </c>
      <c r="AO27" s="32">
        <f t="shared" si="29"/>
        <v>0</v>
      </c>
      <c r="AP27" s="31">
        <f t="shared" si="30"/>
        <v>0</v>
      </c>
      <c r="AQ27" s="32" t="str">
        <f t="shared" si="31"/>
        <v/>
      </c>
      <c r="AR27" s="32" t="str">
        <f t="shared" si="32"/>
        <v/>
      </c>
      <c r="AS27" s="32">
        <f t="shared" si="33"/>
        <v>0</v>
      </c>
      <c r="AT27" s="31">
        <f t="shared" si="34"/>
        <v>0</v>
      </c>
      <c r="AU27" s="32" t="str">
        <f t="shared" si="35"/>
        <v/>
      </c>
      <c r="AV27" s="32" t="str">
        <f t="shared" si="36"/>
        <v/>
      </c>
      <c r="AW27" s="32">
        <f t="shared" si="37"/>
        <v>0</v>
      </c>
      <c r="AX27" s="31">
        <f t="shared" si="38"/>
        <v>0</v>
      </c>
      <c r="AY27" s="32" t="str">
        <f t="shared" si="39"/>
        <v/>
      </c>
      <c r="AZ27" s="32" t="str">
        <f t="shared" si="40"/>
        <v/>
      </c>
      <c r="BA27" s="32">
        <f t="shared" si="41"/>
        <v>0</v>
      </c>
      <c r="BB27" s="31">
        <f t="shared" si="42"/>
        <v>0</v>
      </c>
      <c r="BC27" s="32" t="str">
        <f t="shared" si="43"/>
        <v/>
      </c>
      <c r="BD27" s="32" t="str">
        <f t="shared" si="44"/>
        <v/>
      </c>
      <c r="BE27" s="32">
        <f t="shared" si="45"/>
        <v>0</v>
      </c>
      <c r="BF27" s="31">
        <f t="shared" si="46"/>
        <v>0</v>
      </c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7"/>
      <c r="BR27" s="76" t="str">
        <f t="shared" si="142"/>
        <v/>
      </c>
      <c r="BS27" s="18" t="str">
        <f t="shared" si="47"/>
        <v/>
      </c>
      <c r="BT27" s="31">
        <f t="shared" si="48"/>
        <v>0</v>
      </c>
      <c r="BU27" s="32">
        <f t="shared" si="49"/>
        <v>0</v>
      </c>
      <c r="BV27" s="31">
        <f t="shared" si="50"/>
        <v>0</v>
      </c>
      <c r="BW27" s="31">
        <f t="shared" si="51"/>
        <v>0</v>
      </c>
      <c r="BX27" s="32" t="str">
        <f t="shared" si="52"/>
        <v/>
      </c>
      <c r="BY27" s="32" t="str">
        <f t="shared" si="53"/>
        <v/>
      </c>
      <c r="BZ27" s="32">
        <f t="shared" si="54"/>
        <v>0</v>
      </c>
      <c r="CA27" s="31">
        <f t="shared" si="55"/>
        <v>0</v>
      </c>
      <c r="CB27" s="32" t="str">
        <f t="shared" si="56"/>
        <v/>
      </c>
      <c r="CC27" s="32" t="str">
        <f t="shared" si="57"/>
        <v/>
      </c>
      <c r="CD27" s="32">
        <f t="shared" si="58"/>
        <v>0</v>
      </c>
      <c r="CE27" s="31">
        <f t="shared" si="59"/>
        <v>0</v>
      </c>
      <c r="CF27" s="32" t="str">
        <f t="shared" si="60"/>
        <v/>
      </c>
      <c r="CG27" s="32" t="str">
        <f t="shared" si="61"/>
        <v/>
      </c>
      <c r="CH27" s="32">
        <f t="shared" si="62"/>
        <v>0</v>
      </c>
      <c r="CI27" s="31">
        <f t="shared" si="63"/>
        <v>0</v>
      </c>
      <c r="CJ27" s="32" t="str">
        <f t="shared" si="64"/>
        <v/>
      </c>
      <c r="CK27" s="32" t="str">
        <f t="shared" si="65"/>
        <v/>
      </c>
      <c r="CL27" s="32">
        <f t="shared" si="66"/>
        <v>0</v>
      </c>
      <c r="CM27" s="31">
        <f t="shared" si="67"/>
        <v>0</v>
      </c>
      <c r="CN27" s="32" t="str">
        <f t="shared" si="68"/>
        <v/>
      </c>
      <c r="CO27" s="32" t="str">
        <f t="shared" si="69"/>
        <v/>
      </c>
      <c r="CP27" s="32">
        <f t="shared" si="70"/>
        <v>0</v>
      </c>
      <c r="CQ27" s="31">
        <f t="shared" si="71"/>
        <v>0</v>
      </c>
      <c r="CR27" s="32" t="str">
        <f t="shared" si="72"/>
        <v/>
      </c>
      <c r="CS27" s="32" t="str">
        <f t="shared" si="73"/>
        <v/>
      </c>
      <c r="CT27" s="32">
        <f t="shared" si="74"/>
        <v>0</v>
      </c>
      <c r="CU27" s="31">
        <f t="shared" si="75"/>
        <v>0</v>
      </c>
      <c r="CV27" s="32" t="str">
        <f t="shared" si="76"/>
        <v/>
      </c>
      <c r="CW27" s="32" t="str">
        <f t="shared" si="77"/>
        <v/>
      </c>
      <c r="CX27" s="32">
        <f t="shared" si="78"/>
        <v>0</v>
      </c>
      <c r="CY27" s="31">
        <f t="shared" si="79"/>
        <v>0</v>
      </c>
      <c r="CZ27" s="32" t="str">
        <f t="shared" si="80"/>
        <v/>
      </c>
      <c r="DA27" s="32" t="str">
        <f t="shared" si="81"/>
        <v/>
      </c>
      <c r="DB27" s="32">
        <f t="shared" si="82"/>
        <v>0</v>
      </c>
      <c r="DC27" s="31">
        <f t="shared" si="83"/>
        <v>0</v>
      </c>
      <c r="DD27" s="32" t="str">
        <f t="shared" si="84"/>
        <v/>
      </c>
      <c r="DE27" s="32" t="str">
        <f t="shared" si="85"/>
        <v/>
      </c>
      <c r="DF27" s="32">
        <f t="shared" si="86"/>
        <v>0</v>
      </c>
      <c r="DG27" s="31">
        <f t="shared" si="87"/>
        <v>0</v>
      </c>
      <c r="DH27" s="32" t="str">
        <f t="shared" si="88"/>
        <v/>
      </c>
      <c r="DI27" s="32" t="str">
        <f t="shared" si="89"/>
        <v/>
      </c>
      <c r="DJ27" s="32">
        <f t="shared" si="90"/>
        <v>0</v>
      </c>
      <c r="DK27" s="31">
        <f t="shared" si="91"/>
        <v>0</v>
      </c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7"/>
      <c r="DW27" s="76" t="str">
        <f t="shared" si="143"/>
        <v/>
      </c>
      <c r="DX27" s="18" t="str">
        <f t="shared" si="92"/>
        <v/>
      </c>
      <c r="DY27" s="31">
        <f t="shared" si="93"/>
        <v>0</v>
      </c>
      <c r="DZ27" s="32">
        <f t="shared" si="94"/>
        <v>0</v>
      </c>
      <c r="EA27" s="31">
        <f t="shared" si="95"/>
        <v>0</v>
      </c>
      <c r="EB27" s="31">
        <f t="shared" si="96"/>
        <v>0</v>
      </c>
      <c r="EC27" s="32" t="str">
        <f t="shared" si="97"/>
        <v/>
      </c>
      <c r="ED27" s="32" t="str">
        <f t="shared" si="98"/>
        <v/>
      </c>
      <c r="EE27" s="32">
        <f t="shared" si="99"/>
        <v>0</v>
      </c>
      <c r="EF27" s="31">
        <f t="shared" si="100"/>
        <v>0</v>
      </c>
      <c r="EG27" s="32" t="str">
        <f t="shared" si="101"/>
        <v/>
      </c>
      <c r="EH27" s="32" t="str">
        <f t="shared" si="102"/>
        <v/>
      </c>
      <c r="EI27" s="32">
        <f t="shared" si="103"/>
        <v>0</v>
      </c>
      <c r="EJ27" s="31">
        <f t="shared" si="104"/>
        <v>0</v>
      </c>
      <c r="EK27" s="32" t="str">
        <f t="shared" si="105"/>
        <v/>
      </c>
      <c r="EL27" s="32" t="str">
        <f t="shared" si="106"/>
        <v/>
      </c>
      <c r="EM27" s="32">
        <f t="shared" si="107"/>
        <v>0</v>
      </c>
      <c r="EN27" s="31">
        <f t="shared" si="108"/>
        <v>0</v>
      </c>
      <c r="EO27" s="32" t="str">
        <f t="shared" si="109"/>
        <v/>
      </c>
      <c r="EP27" s="32" t="str">
        <f t="shared" si="110"/>
        <v/>
      </c>
      <c r="EQ27" s="32">
        <f t="shared" si="111"/>
        <v>0</v>
      </c>
      <c r="ER27" s="31">
        <f t="shared" si="112"/>
        <v>0</v>
      </c>
      <c r="ES27" s="32" t="str">
        <f t="shared" si="113"/>
        <v/>
      </c>
      <c r="ET27" s="32" t="str">
        <f t="shared" si="114"/>
        <v/>
      </c>
      <c r="EU27" s="32">
        <f t="shared" si="115"/>
        <v>0</v>
      </c>
      <c r="EV27" s="31">
        <f t="shared" si="116"/>
        <v>0</v>
      </c>
      <c r="EW27" s="32" t="str">
        <f t="shared" si="117"/>
        <v/>
      </c>
      <c r="EX27" s="32" t="str">
        <f t="shared" si="118"/>
        <v/>
      </c>
      <c r="EY27" s="32">
        <f t="shared" si="119"/>
        <v>0</v>
      </c>
      <c r="EZ27" s="31">
        <f t="shared" si="120"/>
        <v>0</v>
      </c>
      <c r="FA27" s="32" t="str">
        <f t="shared" si="121"/>
        <v/>
      </c>
      <c r="FB27" s="32" t="str">
        <f t="shared" si="122"/>
        <v/>
      </c>
      <c r="FC27" s="32">
        <f t="shared" si="123"/>
        <v>0</v>
      </c>
      <c r="FD27" s="31">
        <f t="shared" si="124"/>
        <v>0</v>
      </c>
      <c r="FE27" s="32" t="str">
        <f t="shared" si="125"/>
        <v/>
      </c>
      <c r="FF27" s="32" t="str">
        <f t="shared" si="126"/>
        <v/>
      </c>
      <c r="FG27" s="32">
        <f t="shared" si="127"/>
        <v>0</v>
      </c>
      <c r="FH27" s="31">
        <f t="shared" si="128"/>
        <v>0</v>
      </c>
      <c r="FI27" s="32" t="str">
        <f t="shared" si="129"/>
        <v/>
      </c>
      <c r="FJ27" s="32" t="str">
        <f t="shared" si="130"/>
        <v/>
      </c>
      <c r="FK27" s="32">
        <f t="shared" si="131"/>
        <v>0</v>
      </c>
      <c r="FL27" s="31">
        <f t="shared" si="132"/>
        <v>0</v>
      </c>
      <c r="FM27" s="32" t="str">
        <f t="shared" si="133"/>
        <v/>
      </c>
      <c r="FN27" s="32" t="str">
        <f t="shared" si="134"/>
        <v/>
      </c>
      <c r="FO27" s="32">
        <f t="shared" si="135"/>
        <v>0</v>
      </c>
      <c r="FP27" s="31">
        <f t="shared" si="136"/>
        <v>0</v>
      </c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7"/>
    </row>
    <row r="28" spans="1:183" outlineLevel="1" x14ac:dyDescent="0.2">
      <c r="A28" s="1">
        <v>24</v>
      </c>
      <c r="B28" s="1">
        <f>Klasse!B27</f>
        <v>0</v>
      </c>
      <c r="C28" s="1">
        <f>Klasse!C27</f>
        <v>0</v>
      </c>
      <c r="D28" s="2" t="str">
        <f t="shared" si="137"/>
        <v/>
      </c>
      <c r="E28" s="2" t="str">
        <f t="shared" si="0"/>
        <v/>
      </c>
      <c r="F28" s="26" t="e">
        <f t="shared" si="1"/>
        <v>#DIV/0!</v>
      </c>
      <c r="G28" s="77"/>
      <c r="H28" s="7"/>
      <c r="I28" s="77" t="str">
        <f t="shared" si="138"/>
        <v/>
      </c>
      <c r="J28" s="77" t="str">
        <f t="shared" si="139"/>
        <v/>
      </c>
      <c r="K28" s="77" t="str">
        <f t="shared" si="140"/>
        <v/>
      </c>
      <c r="L28" s="7"/>
      <c r="M28" s="76" t="str">
        <f t="shared" si="141"/>
        <v/>
      </c>
      <c r="N28" s="18" t="str">
        <f t="shared" si="2"/>
        <v/>
      </c>
      <c r="O28" s="31">
        <f t="shared" si="3"/>
        <v>0</v>
      </c>
      <c r="P28" s="32">
        <f t="shared" si="4"/>
        <v>0</v>
      </c>
      <c r="Q28" s="31">
        <f t="shared" si="5"/>
        <v>0</v>
      </c>
      <c r="R28" s="31">
        <f t="shared" si="6"/>
        <v>0</v>
      </c>
      <c r="S28" s="32" t="str">
        <f t="shared" si="7"/>
        <v/>
      </c>
      <c r="T28" s="32" t="str">
        <f t="shared" si="8"/>
        <v/>
      </c>
      <c r="U28" s="32">
        <f t="shared" si="9"/>
        <v>0</v>
      </c>
      <c r="V28" s="31">
        <f t="shared" si="10"/>
        <v>0</v>
      </c>
      <c r="W28" s="32" t="str">
        <f t="shared" si="11"/>
        <v/>
      </c>
      <c r="X28" s="32" t="str">
        <f t="shared" si="12"/>
        <v/>
      </c>
      <c r="Y28" s="32">
        <f t="shared" si="13"/>
        <v>0</v>
      </c>
      <c r="Z28" s="31">
        <f t="shared" si="14"/>
        <v>0</v>
      </c>
      <c r="AA28" s="32" t="str">
        <f t="shared" si="15"/>
        <v/>
      </c>
      <c r="AB28" s="32" t="str">
        <f t="shared" si="16"/>
        <v/>
      </c>
      <c r="AC28" s="32">
        <f t="shared" si="17"/>
        <v>0</v>
      </c>
      <c r="AD28" s="31">
        <f t="shared" si="18"/>
        <v>0</v>
      </c>
      <c r="AE28" s="32" t="str">
        <f t="shared" si="19"/>
        <v/>
      </c>
      <c r="AF28" s="32" t="str">
        <f t="shared" si="20"/>
        <v/>
      </c>
      <c r="AG28" s="32">
        <f t="shared" si="21"/>
        <v>0</v>
      </c>
      <c r="AH28" s="31">
        <f t="shared" si="22"/>
        <v>0</v>
      </c>
      <c r="AI28" s="32" t="str">
        <f t="shared" si="23"/>
        <v/>
      </c>
      <c r="AJ28" s="32" t="str">
        <f t="shared" si="24"/>
        <v/>
      </c>
      <c r="AK28" s="32">
        <f t="shared" si="25"/>
        <v>0</v>
      </c>
      <c r="AL28" s="31">
        <f t="shared" si="26"/>
        <v>0</v>
      </c>
      <c r="AM28" s="32" t="str">
        <f t="shared" si="27"/>
        <v/>
      </c>
      <c r="AN28" s="32" t="str">
        <f t="shared" si="28"/>
        <v/>
      </c>
      <c r="AO28" s="32">
        <f t="shared" si="29"/>
        <v>0</v>
      </c>
      <c r="AP28" s="31">
        <f t="shared" si="30"/>
        <v>0</v>
      </c>
      <c r="AQ28" s="32" t="str">
        <f t="shared" si="31"/>
        <v/>
      </c>
      <c r="AR28" s="32" t="str">
        <f t="shared" si="32"/>
        <v/>
      </c>
      <c r="AS28" s="32">
        <f t="shared" si="33"/>
        <v>0</v>
      </c>
      <c r="AT28" s="31">
        <f t="shared" si="34"/>
        <v>0</v>
      </c>
      <c r="AU28" s="32" t="str">
        <f t="shared" si="35"/>
        <v/>
      </c>
      <c r="AV28" s="32" t="str">
        <f t="shared" si="36"/>
        <v/>
      </c>
      <c r="AW28" s="32">
        <f t="shared" si="37"/>
        <v>0</v>
      </c>
      <c r="AX28" s="31">
        <f t="shared" si="38"/>
        <v>0</v>
      </c>
      <c r="AY28" s="32" t="str">
        <f t="shared" si="39"/>
        <v/>
      </c>
      <c r="AZ28" s="32" t="str">
        <f t="shared" si="40"/>
        <v/>
      </c>
      <c r="BA28" s="32">
        <f t="shared" si="41"/>
        <v>0</v>
      </c>
      <c r="BB28" s="31">
        <f t="shared" si="42"/>
        <v>0</v>
      </c>
      <c r="BC28" s="32" t="str">
        <f t="shared" si="43"/>
        <v/>
      </c>
      <c r="BD28" s="32" t="str">
        <f t="shared" si="44"/>
        <v/>
      </c>
      <c r="BE28" s="32">
        <f t="shared" si="45"/>
        <v>0</v>
      </c>
      <c r="BF28" s="31">
        <f t="shared" si="46"/>
        <v>0</v>
      </c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7"/>
      <c r="BR28" s="76" t="str">
        <f t="shared" si="142"/>
        <v/>
      </c>
      <c r="BS28" s="18" t="str">
        <f t="shared" si="47"/>
        <v/>
      </c>
      <c r="BT28" s="31">
        <f t="shared" si="48"/>
        <v>0</v>
      </c>
      <c r="BU28" s="32">
        <f t="shared" si="49"/>
        <v>0</v>
      </c>
      <c r="BV28" s="31">
        <f t="shared" si="50"/>
        <v>0</v>
      </c>
      <c r="BW28" s="31">
        <f t="shared" si="51"/>
        <v>0</v>
      </c>
      <c r="BX28" s="32" t="str">
        <f t="shared" si="52"/>
        <v/>
      </c>
      <c r="BY28" s="32" t="str">
        <f t="shared" si="53"/>
        <v/>
      </c>
      <c r="BZ28" s="32">
        <f t="shared" si="54"/>
        <v>0</v>
      </c>
      <c r="CA28" s="31">
        <f t="shared" si="55"/>
        <v>0</v>
      </c>
      <c r="CB28" s="32" t="str">
        <f t="shared" si="56"/>
        <v/>
      </c>
      <c r="CC28" s="32" t="str">
        <f t="shared" si="57"/>
        <v/>
      </c>
      <c r="CD28" s="32">
        <f t="shared" si="58"/>
        <v>0</v>
      </c>
      <c r="CE28" s="31">
        <f t="shared" si="59"/>
        <v>0</v>
      </c>
      <c r="CF28" s="32" t="str">
        <f t="shared" si="60"/>
        <v/>
      </c>
      <c r="CG28" s="32" t="str">
        <f t="shared" si="61"/>
        <v/>
      </c>
      <c r="CH28" s="32">
        <f t="shared" si="62"/>
        <v>0</v>
      </c>
      <c r="CI28" s="31">
        <f t="shared" si="63"/>
        <v>0</v>
      </c>
      <c r="CJ28" s="32" t="str">
        <f t="shared" si="64"/>
        <v/>
      </c>
      <c r="CK28" s="32" t="str">
        <f t="shared" si="65"/>
        <v/>
      </c>
      <c r="CL28" s="32">
        <f t="shared" si="66"/>
        <v>0</v>
      </c>
      <c r="CM28" s="31">
        <f t="shared" si="67"/>
        <v>0</v>
      </c>
      <c r="CN28" s="32" t="str">
        <f t="shared" si="68"/>
        <v/>
      </c>
      <c r="CO28" s="32" t="str">
        <f t="shared" si="69"/>
        <v/>
      </c>
      <c r="CP28" s="32">
        <f t="shared" si="70"/>
        <v>0</v>
      </c>
      <c r="CQ28" s="31">
        <f t="shared" si="71"/>
        <v>0</v>
      </c>
      <c r="CR28" s="32" t="str">
        <f t="shared" si="72"/>
        <v/>
      </c>
      <c r="CS28" s="32" t="str">
        <f t="shared" si="73"/>
        <v/>
      </c>
      <c r="CT28" s="32">
        <f t="shared" si="74"/>
        <v>0</v>
      </c>
      <c r="CU28" s="31">
        <f t="shared" si="75"/>
        <v>0</v>
      </c>
      <c r="CV28" s="32" t="str">
        <f t="shared" si="76"/>
        <v/>
      </c>
      <c r="CW28" s="32" t="str">
        <f t="shared" si="77"/>
        <v/>
      </c>
      <c r="CX28" s="32">
        <f t="shared" si="78"/>
        <v>0</v>
      </c>
      <c r="CY28" s="31">
        <f t="shared" si="79"/>
        <v>0</v>
      </c>
      <c r="CZ28" s="32" t="str">
        <f t="shared" si="80"/>
        <v/>
      </c>
      <c r="DA28" s="32" t="str">
        <f t="shared" si="81"/>
        <v/>
      </c>
      <c r="DB28" s="32">
        <f t="shared" si="82"/>
        <v>0</v>
      </c>
      <c r="DC28" s="31">
        <f t="shared" si="83"/>
        <v>0</v>
      </c>
      <c r="DD28" s="32" t="str">
        <f t="shared" si="84"/>
        <v/>
      </c>
      <c r="DE28" s="32" t="str">
        <f t="shared" si="85"/>
        <v/>
      </c>
      <c r="DF28" s="32">
        <f t="shared" si="86"/>
        <v>0</v>
      </c>
      <c r="DG28" s="31">
        <f t="shared" si="87"/>
        <v>0</v>
      </c>
      <c r="DH28" s="32" t="str">
        <f t="shared" si="88"/>
        <v/>
      </c>
      <c r="DI28" s="32" t="str">
        <f t="shared" si="89"/>
        <v/>
      </c>
      <c r="DJ28" s="32">
        <f t="shared" si="90"/>
        <v>0</v>
      </c>
      <c r="DK28" s="31">
        <f t="shared" si="91"/>
        <v>0</v>
      </c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7"/>
      <c r="DW28" s="76" t="str">
        <f t="shared" si="143"/>
        <v/>
      </c>
      <c r="DX28" s="18" t="str">
        <f t="shared" si="92"/>
        <v/>
      </c>
      <c r="DY28" s="31">
        <f t="shared" si="93"/>
        <v>0</v>
      </c>
      <c r="DZ28" s="32">
        <f t="shared" si="94"/>
        <v>0</v>
      </c>
      <c r="EA28" s="31">
        <f t="shared" si="95"/>
        <v>0</v>
      </c>
      <c r="EB28" s="31">
        <f t="shared" si="96"/>
        <v>0</v>
      </c>
      <c r="EC28" s="32" t="str">
        <f t="shared" si="97"/>
        <v/>
      </c>
      <c r="ED28" s="32" t="str">
        <f t="shared" si="98"/>
        <v/>
      </c>
      <c r="EE28" s="32">
        <f t="shared" si="99"/>
        <v>0</v>
      </c>
      <c r="EF28" s="31">
        <f t="shared" si="100"/>
        <v>0</v>
      </c>
      <c r="EG28" s="32" t="str">
        <f t="shared" si="101"/>
        <v/>
      </c>
      <c r="EH28" s="32" t="str">
        <f t="shared" si="102"/>
        <v/>
      </c>
      <c r="EI28" s="32">
        <f t="shared" si="103"/>
        <v>0</v>
      </c>
      <c r="EJ28" s="31">
        <f t="shared" si="104"/>
        <v>0</v>
      </c>
      <c r="EK28" s="32" t="str">
        <f t="shared" si="105"/>
        <v/>
      </c>
      <c r="EL28" s="32" t="str">
        <f t="shared" si="106"/>
        <v/>
      </c>
      <c r="EM28" s="32">
        <f t="shared" si="107"/>
        <v>0</v>
      </c>
      <c r="EN28" s="31">
        <f t="shared" si="108"/>
        <v>0</v>
      </c>
      <c r="EO28" s="32" t="str">
        <f t="shared" si="109"/>
        <v/>
      </c>
      <c r="EP28" s="32" t="str">
        <f t="shared" si="110"/>
        <v/>
      </c>
      <c r="EQ28" s="32">
        <f t="shared" si="111"/>
        <v>0</v>
      </c>
      <c r="ER28" s="31">
        <f t="shared" si="112"/>
        <v>0</v>
      </c>
      <c r="ES28" s="32" t="str">
        <f t="shared" si="113"/>
        <v/>
      </c>
      <c r="ET28" s="32" t="str">
        <f t="shared" si="114"/>
        <v/>
      </c>
      <c r="EU28" s="32">
        <f t="shared" si="115"/>
        <v>0</v>
      </c>
      <c r="EV28" s="31">
        <f t="shared" si="116"/>
        <v>0</v>
      </c>
      <c r="EW28" s="32" t="str">
        <f t="shared" si="117"/>
        <v/>
      </c>
      <c r="EX28" s="32" t="str">
        <f t="shared" si="118"/>
        <v/>
      </c>
      <c r="EY28" s="32">
        <f t="shared" si="119"/>
        <v>0</v>
      </c>
      <c r="EZ28" s="31">
        <f t="shared" si="120"/>
        <v>0</v>
      </c>
      <c r="FA28" s="32" t="str">
        <f t="shared" si="121"/>
        <v/>
      </c>
      <c r="FB28" s="32" t="str">
        <f t="shared" si="122"/>
        <v/>
      </c>
      <c r="FC28" s="32">
        <f t="shared" si="123"/>
        <v>0</v>
      </c>
      <c r="FD28" s="31">
        <f t="shared" si="124"/>
        <v>0</v>
      </c>
      <c r="FE28" s="32" t="str">
        <f t="shared" si="125"/>
        <v/>
      </c>
      <c r="FF28" s="32" t="str">
        <f t="shared" si="126"/>
        <v/>
      </c>
      <c r="FG28" s="32">
        <f t="shared" si="127"/>
        <v>0</v>
      </c>
      <c r="FH28" s="31">
        <f t="shared" si="128"/>
        <v>0</v>
      </c>
      <c r="FI28" s="32" t="str">
        <f t="shared" si="129"/>
        <v/>
      </c>
      <c r="FJ28" s="32" t="str">
        <f t="shared" si="130"/>
        <v/>
      </c>
      <c r="FK28" s="32">
        <f t="shared" si="131"/>
        <v>0</v>
      </c>
      <c r="FL28" s="31">
        <f t="shared" si="132"/>
        <v>0</v>
      </c>
      <c r="FM28" s="32" t="str">
        <f t="shared" si="133"/>
        <v/>
      </c>
      <c r="FN28" s="32" t="str">
        <f t="shared" si="134"/>
        <v/>
      </c>
      <c r="FO28" s="32">
        <f t="shared" si="135"/>
        <v>0</v>
      </c>
      <c r="FP28" s="31">
        <f t="shared" si="136"/>
        <v>0</v>
      </c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7"/>
    </row>
    <row r="29" spans="1:183" outlineLevel="1" x14ac:dyDescent="0.2">
      <c r="A29" s="1">
        <v>25</v>
      </c>
      <c r="B29" s="1">
        <f>Klasse!B28</f>
        <v>0</v>
      </c>
      <c r="C29" s="1">
        <f>Klasse!C28</f>
        <v>0</v>
      </c>
      <c r="D29" s="2" t="str">
        <f t="shared" si="137"/>
        <v/>
      </c>
      <c r="E29" s="2" t="str">
        <f t="shared" si="0"/>
        <v/>
      </c>
      <c r="F29" s="26" t="e">
        <f t="shared" si="1"/>
        <v>#DIV/0!</v>
      </c>
      <c r="G29" s="77"/>
      <c r="H29" s="7"/>
      <c r="I29" s="77" t="str">
        <f t="shared" si="138"/>
        <v/>
      </c>
      <c r="J29" s="77" t="str">
        <f t="shared" si="139"/>
        <v/>
      </c>
      <c r="K29" s="77" t="str">
        <f t="shared" si="140"/>
        <v/>
      </c>
      <c r="L29" s="7"/>
      <c r="M29" s="76" t="str">
        <f t="shared" si="141"/>
        <v/>
      </c>
      <c r="N29" s="18" t="str">
        <f t="shared" si="2"/>
        <v/>
      </c>
      <c r="O29" s="31">
        <f t="shared" si="3"/>
        <v>0</v>
      </c>
      <c r="P29" s="32">
        <f t="shared" si="4"/>
        <v>0</v>
      </c>
      <c r="Q29" s="31">
        <f t="shared" si="5"/>
        <v>0</v>
      </c>
      <c r="R29" s="31">
        <f t="shared" si="6"/>
        <v>0</v>
      </c>
      <c r="S29" s="32" t="str">
        <f t="shared" si="7"/>
        <v/>
      </c>
      <c r="T29" s="32" t="str">
        <f t="shared" si="8"/>
        <v/>
      </c>
      <c r="U29" s="32">
        <f t="shared" si="9"/>
        <v>0</v>
      </c>
      <c r="V29" s="31">
        <f t="shared" si="10"/>
        <v>0</v>
      </c>
      <c r="W29" s="32" t="str">
        <f t="shared" si="11"/>
        <v/>
      </c>
      <c r="X29" s="32" t="str">
        <f t="shared" si="12"/>
        <v/>
      </c>
      <c r="Y29" s="32">
        <f t="shared" si="13"/>
        <v>0</v>
      </c>
      <c r="Z29" s="31">
        <f t="shared" si="14"/>
        <v>0</v>
      </c>
      <c r="AA29" s="32" t="str">
        <f t="shared" si="15"/>
        <v/>
      </c>
      <c r="AB29" s="32" t="str">
        <f t="shared" si="16"/>
        <v/>
      </c>
      <c r="AC29" s="32">
        <f t="shared" si="17"/>
        <v>0</v>
      </c>
      <c r="AD29" s="31">
        <f t="shared" si="18"/>
        <v>0</v>
      </c>
      <c r="AE29" s="32" t="str">
        <f t="shared" si="19"/>
        <v/>
      </c>
      <c r="AF29" s="32" t="str">
        <f t="shared" si="20"/>
        <v/>
      </c>
      <c r="AG29" s="32">
        <f t="shared" si="21"/>
        <v>0</v>
      </c>
      <c r="AH29" s="31">
        <f t="shared" si="22"/>
        <v>0</v>
      </c>
      <c r="AI29" s="32" t="str">
        <f t="shared" si="23"/>
        <v/>
      </c>
      <c r="AJ29" s="32" t="str">
        <f t="shared" si="24"/>
        <v/>
      </c>
      <c r="AK29" s="32">
        <f t="shared" si="25"/>
        <v>0</v>
      </c>
      <c r="AL29" s="31">
        <f t="shared" si="26"/>
        <v>0</v>
      </c>
      <c r="AM29" s="32" t="str">
        <f t="shared" si="27"/>
        <v/>
      </c>
      <c r="AN29" s="32" t="str">
        <f t="shared" si="28"/>
        <v/>
      </c>
      <c r="AO29" s="32">
        <f t="shared" si="29"/>
        <v>0</v>
      </c>
      <c r="AP29" s="31">
        <f t="shared" si="30"/>
        <v>0</v>
      </c>
      <c r="AQ29" s="32" t="str">
        <f t="shared" si="31"/>
        <v/>
      </c>
      <c r="AR29" s="32" t="str">
        <f t="shared" si="32"/>
        <v/>
      </c>
      <c r="AS29" s="32">
        <f t="shared" si="33"/>
        <v>0</v>
      </c>
      <c r="AT29" s="31">
        <f t="shared" si="34"/>
        <v>0</v>
      </c>
      <c r="AU29" s="32" t="str">
        <f t="shared" si="35"/>
        <v/>
      </c>
      <c r="AV29" s="32" t="str">
        <f t="shared" si="36"/>
        <v/>
      </c>
      <c r="AW29" s="32">
        <f t="shared" si="37"/>
        <v>0</v>
      </c>
      <c r="AX29" s="31">
        <f t="shared" si="38"/>
        <v>0</v>
      </c>
      <c r="AY29" s="32" t="str">
        <f t="shared" si="39"/>
        <v/>
      </c>
      <c r="AZ29" s="32" t="str">
        <f t="shared" si="40"/>
        <v/>
      </c>
      <c r="BA29" s="32">
        <f t="shared" si="41"/>
        <v>0</v>
      </c>
      <c r="BB29" s="31">
        <f t="shared" si="42"/>
        <v>0</v>
      </c>
      <c r="BC29" s="32" t="str">
        <f t="shared" si="43"/>
        <v/>
      </c>
      <c r="BD29" s="32" t="str">
        <f t="shared" si="44"/>
        <v/>
      </c>
      <c r="BE29" s="32">
        <f t="shared" si="45"/>
        <v>0</v>
      </c>
      <c r="BF29" s="31">
        <f t="shared" si="46"/>
        <v>0</v>
      </c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7"/>
      <c r="BR29" s="76" t="str">
        <f t="shared" si="142"/>
        <v/>
      </c>
      <c r="BS29" s="18" t="str">
        <f t="shared" si="47"/>
        <v/>
      </c>
      <c r="BT29" s="31">
        <f t="shared" si="48"/>
        <v>0</v>
      </c>
      <c r="BU29" s="32">
        <f t="shared" si="49"/>
        <v>0</v>
      </c>
      <c r="BV29" s="31">
        <f t="shared" si="50"/>
        <v>0</v>
      </c>
      <c r="BW29" s="31">
        <f t="shared" si="51"/>
        <v>0</v>
      </c>
      <c r="BX29" s="32" t="str">
        <f t="shared" si="52"/>
        <v/>
      </c>
      <c r="BY29" s="32" t="str">
        <f t="shared" si="53"/>
        <v/>
      </c>
      <c r="BZ29" s="32">
        <f t="shared" si="54"/>
        <v>0</v>
      </c>
      <c r="CA29" s="31">
        <f t="shared" si="55"/>
        <v>0</v>
      </c>
      <c r="CB29" s="32" t="str">
        <f t="shared" si="56"/>
        <v/>
      </c>
      <c r="CC29" s="32" t="str">
        <f t="shared" si="57"/>
        <v/>
      </c>
      <c r="CD29" s="32">
        <f t="shared" si="58"/>
        <v>0</v>
      </c>
      <c r="CE29" s="31">
        <f t="shared" si="59"/>
        <v>0</v>
      </c>
      <c r="CF29" s="32" t="str">
        <f t="shared" si="60"/>
        <v/>
      </c>
      <c r="CG29" s="32" t="str">
        <f t="shared" si="61"/>
        <v/>
      </c>
      <c r="CH29" s="32">
        <f t="shared" si="62"/>
        <v>0</v>
      </c>
      <c r="CI29" s="31">
        <f t="shared" si="63"/>
        <v>0</v>
      </c>
      <c r="CJ29" s="32" t="str">
        <f t="shared" si="64"/>
        <v/>
      </c>
      <c r="CK29" s="32" t="str">
        <f t="shared" si="65"/>
        <v/>
      </c>
      <c r="CL29" s="32">
        <f t="shared" si="66"/>
        <v>0</v>
      </c>
      <c r="CM29" s="31">
        <f t="shared" si="67"/>
        <v>0</v>
      </c>
      <c r="CN29" s="32" t="str">
        <f t="shared" si="68"/>
        <v/>
      </c>
      <c r="CO29" s="32" t="str">
        <f t="shared" si="69"/>
        <v/>
      </c>
      <c r="CP29" s="32">
        <f t="shared" si="70"/>
        <v>0</v>
      </c>
      <c r="CQ29" s="31">
        <f t="shared" si="71"/>
        <v>0</v>
      </c>
      <c r="CR29" s="32" t="str">
        <f t="shared" si="72"/>
        <v/>
      </c>
      <c r="CS29" s="32" t="str">
        <f t="shared" si="73"/>
        <v/>
      </c>
      <c r="CT29" s="32">
        <f t="shared" si="74"/>
        <v>0</v>
      </c>
      <c r="CU29" s="31">
        <f t="shared" si="75"/>
        <v>0</v>
      </c>
      <c r="CV29" s="32" t="str">
        <f t="shared" si="76"/>
        <v/>
      </c>
      <c r="CW29" s="32" t="str">
        <f t="shared" si="77"/>
        <v/>
      </c>
      <c r="CX29" s="32">
        <f t="shared" si="78"/>
        <v>0</v>
      </c>
      <c r="CY29" s="31">
        <f t="shared" si="79"/>
        <v>0</v>
      </c>
      <c r="CZ29" s="32" t="str">
        <f t="shared" si="80"/>
        <v/>
      </c>
      <c r="DA29" s="32" t="str">
        <f t="shared" si="81"/>
        <v/>
      </c>
      <c r="DB29" s="32">
        <f t="shared" si="82"/>
        <v>0</v>
      </c>
      <c r="DC29" s="31">
        <f t="shared" si="83"/>
        <v>0</v>
      </c>
      <c r="DD29" s="32" t="str">
        <f t="shared" si="84"/>
        <v/>
      </c>
      <c r="DE29" s="32" t="str">
        <f t="shared" si="85"/>
        <v/>
      </c>
      <c r="DF29" s="32">
        <f t="shared" si="86"/>
        <v>0</v>
      </c>
      <c r="DG29" s="31">
        <f t="shared" si="87"/>
        <v>0</v>
      </c>
      <c r="DH29" s="32" t="str">
        <f t="shared" si="88"/>
        <v/>
      </c>
      <c r="DI29" s="32" t="str">
        <f t="shared" si="89"/>
        <v/>
      </c>
      <c r="DJ29" s="32">
        <f t="shared" si="90"/>
        <v>0</v>
      </c>
      <c r="DK29" s="31">
        <f t="shared" si="91"/>
        <v>0</v>
      </c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7"/>
      <c r="DW29" s="76" t="str">
        <f t="shared" si="143"/>
        <v/>
      </c>
      <c r="DX29" s="18" t="str">
        <f t="shared" si="92"/>
        <v/>
      </c>
      <c r="DY29" s="31">
        <f t="shared" si="93"/>
        <v>0</v>
      </c>
      <c r="DZ29" s="32">
        <f t="shared" si="94"/>
        <v>0</v>
      </c>
      <c r="EA29" s="31">
        <f t="shared" si="95"/>
        <v>0</v>
      </c>
      <c r="EB29" s="31">
        <f t="shared" si="96"/>
        <v>0</v>
      </c>
      <c r="EC29" s="32" t="str">
        <f t="shared" si="97"/>
        <v/>
      </c>
      <c r="ED29" s="32" t="str">
        <f t="shared" si="98"/>
        <v/>
      </c>
      <c r="EE29" s="32">
        <f t="shared" si="99"/>
        <v>0</v>
      </c>
      <c r="EF29" s="31">
        <f t="shared" si="100"/>
        <v>0</v>
      </c>
      <c r="EG29" s="32" t="str">
        <f t="shared" si="101"/>
        <v/>
      </c>
      <c r="EH29" s="32" t="str">
        <f t="shared" si="102"/>
        <v/>
      </c>
      <c r="EI29" s="32">
        <f t="shared" si="103"/>
        <v>0</v>
      </c>
      <c r="EJ29" s="31">
        <f t="shared" si="104"/>
        <v>0</v>
      </c>
      <c r="EK29" s="32" t="str">
        <f t="shared" si="105"/>
        <v/>
      </c>
      <c r="EL29" s="32" t="str">
        <f t="shared" si="106"/>
        <v/>
      </c>
      <c r="EM29" s="32">
        <f t="shared" si="107"/>
        <v>0</v>
      </c>
      <c r="EN29" s="31">
        <f t="shared" si="108"/>
        <v>0</v>
      </c>
      <c r="EO29" s="32" t="str">
        <f t="shared" si="109"/>
        <v/>
      </c>
      <c r="EP29" s="32" t="str">
        <f t="shared" si="110"/>
        <v/>
      </c>
      <c r="EQ29" s="32">
        <f t="shared" si="111"/>
        <v>0</v>
      </c>
      <c r="ER29" s="31">
        <f t="shared" si="112"/>
        <v>0</v>
      </c>
      <c r="ES29" s="32" t="str">
        <f t="shared" si="113"/>
        <v/>
      </c>
      <c r="ET29" s="32" t="str">
        <f t="shared" si="114"/>
        <v/>
      </c>
      <c r="EU29" s="32">
        <f t="shared" si="115"/>
        <v>0</v>
      </c>
      <c r="EV29" s="31">
        <f t="shared" si="116"/>
        <v>0</v>
      </c>
      <c r="EW29" s="32" t="str">
        <f t="shared" si="117"/>
        <v/>
      </c>
      <c r="EX29" s="32" t="str">
        <f t="shared" si="118"/>
        <v/>
      </c>
      <c r="EY29" s="32">
        <f t="shared" si="119"/>
        <v>0</v>
      </c>
      <c r="EZ29" s="31">
        <f t="shared" si="120"/>
        <v>0</v>
      </c>
      <c r="FA29" s="32" t="str">
        <f t="shared" si="121"/>
        <v/>
      </c>
      <c r="FB29" s="32" t="str">
        <f t="shared" si="122"/>
        <v/>
      </c>
      <c r="FC29" s="32">
        <f t="shared" si="123"/>
        <v>0</v>
      </c>
      <c r="FD29" s="31">
        <f t="shared" si="124"/>
        <v>0</v>
      </c>
      <c r="FE29" s="32" t="str">
        <f t="shared" si="125"/>
        <v/>
      </c>
      <c r="FF29" s="32" t="str">
        <f t="shared" si="126"/>
        <v/>
      </c>
      <c r="FG29" s="32">
        <f t="shared" si="127"/>
        <v>0</v>
      </c>
      <c r="FH29" s="31">
        <f t="shared" si="128"/>
        <v>0</v>
      </c>
      <c r="FI29" s="32" t="str">
        <f t="shared" si="129"/>
        <v/>
      </c>
      <c r="FJ29" s="32" t="str">
        <f t="shared" si="130"/>
        <v/>
      </c>
      <c r="FK29" s="32">
        <f t="shared" si="131"/>
        <v>0</v>
      </c>
      <c r="FL29" s="31">
        <f t="shared" si="132"/>
        <v>0</v>
      </c>
      <c r="FM29" s="32" t="str">
        <f t="shared" si="133"/>
        <v/>
      </c>
      <c r="FN29" s="32" t="str">
        <f t="shared" si="134"/>
        <v/>
      </c>
      <c r="FO29" s="32">
        <f t="shared" si="135"/>
        <v>0</v>
      </c>
      <c r="FP29" s="31">
        <f t="shared" si="136"/>
        <v>0</v>
      </c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7"/>
    </row>
    <row r="30" spans="1:183" outlineLevel="1" x14ac:dyDescent="0.2">
      <c r="A30" s="1">
        <v>26</v>
      </c>
      <c r="B30" s="1">
        <f>Klasse!B29</f>
        <v>0</v>
      </c>
      <c r="C30" s="1">
        <f>Klasse!C29</f>
        <v>0</v>
      </c>
      <c r="D30" s="2" t="str">
        <f t="shared" si="137"/>
        <v/>
      </c>
      <c r="E30" s="2" t="str">
        <f t="shared" si="0"/>
        <v/>
      </c>
      <c r="F30" s="26" t="e">
        <f t="shared" si="1"/>
        <v>#DIV/0!</v>
      </c>
      <c r="G30" s="77"/>
      <c r="H30" s="7"/>
      <c r="I30" s="77" t="str">
        <f t="shared" si="138"/>
        <v/>
      </c>
      <c r="J30" s="77" t="str">
        <f t="shared" si="139"/>
        <v/>
      </c>
      <c r="K30" s="77" t="str">
        <f t="shared" si="140"/>
        <v/>
      </c>
      <c r="L30" s="7"/>
      <c r="M30" s="76" t="str">
        <f t="shared" si="141"/>
        <v/>
      </c>
      <c r="N30" s="18" t="str">
        <f t="shared" si="2"/>
        <v/>
      </c>
      <c r="O30" s="31">
        <f t="shared" si="3"/>
        <v>0</v>
      </c>
      <c r="P30" s="32">
        <f t="shared" si="4"/>
        <v>0</v>
      </c>
      <c r="Q30" s="31">
        <f t="shared" si="5"/>
        <v>0</v>
      </c>
      <c r="R30" s="31">
        <f t="shared" si="6"/>
        <v>0</v>
      </c>
      <c r="S30" s="32" t="str">
        <f t="shared" si="7"/>
        <v/>
      </c>
      <c r="T30" s="32" t="str">
        <f t="shared" si="8"/>
        <v/>
      </c>
      <c r="U30" s="32">
        <f t="shared" si="9"/>
        <v>0</v>
      </c>
      <c r="V30" s="31">
        <f t="shared" si="10"/>
        <v>0</v>
      </c>
      <c r="W30" s="32" t="str">
        <f t="shared" si="11"/>
        <v/>
      </c>
      <c r="X30" s="32" t="str">
        <f t="shared" si="12"/>
        <v/>
      </c>
      <c r="Y30" s="32">
        <f t="shared" si="13"/>
        <v>0</v>
      </c>
      <c r="Z30" s="31">
        <f t="shared" si="14"/>
        <v>0</v>
      </c>
      <c r="AA30" s="32" t="str">
        <f t="shared" si="15"/>
        <v/>
      </c>
      <c r="AB30" s="32" t="str">
        <f t="shared" si="16"/>
        <v/>
      </c>
      <c r="AC30" s="32">
        <f t="shared" si="17"/>
        <v>0</v>
      </c>
      <c r="AD30" s="31">
        <f t="shared" si="18"/>
        <v>0</v>
      </c>
      <c r="AE30" s="32" t="str">
        <f t="shared" si="19"/>
        <v/>
      </c>
      <c r="AF30" s="32" t="str">
        <f t="shared" si="20"/>
        <v/>
      </c>
      <c r="AG30" s="32">
        <f t="shared" si="21"/>
        <v>0</v>
      </c>
      <c r="AH30" s="31">
        <f t="shared" si="22"/>
        <v>0</v>
      </c>
      <c r="AI30" s="32" t="str">
        <f t="shared" si="23"/>
        <v/>
      </c>
      <c r="AJ30" s="32" t="str">
        <f t="shared" si="24"/>
        <v/>
      </c>
      <c r="AK30" s="32">
        <f t="shared" si="25"/>
        <v>0</v>
      </c>
      <c r="AL30" s="31">
        <f t="shared" si="26"/>
        <v>0</v>
      </c>
      <c r="AM30" s="32" t="str">
        <f t="shared" si="27"/>
        <v/>
      </c>
      <c r="AN30" s="32" t="str">
        <f t="shared" si="28"/>
        <v/>
      </c>
      <c r="AO30" s="32">
        <f t="shared" si="29"/>
        <v>0</v>
      </c>
      <c r="AP30" s="31">
        <f t="shared" si="30"/>
        <v>0</v>
      </c>
      <c r="AQ30" s="32" t="str">
        <f t="shared" si="31"/>
        <v/>
      </c>
      <c r="AR30" s="32" t="str">
        <f t="shared" si="32"/>
        <v/>
      </c>
      <c r="AS30" s="32">
        <f t="shared" si="33"/>
        <v>0</v>
      </c>
      <c r="AT30" s="31">
        <f t="shared" si="34"/>
        <v>0</v>
      </c>
      <c r="AU30" s="32" t="str">
        <f t="shared" si="35"/>
        <v/>
      </c>
      <c r="AV30" s="32" t="str">
        <f t="shared" si="36"/>
        <v/>
      </c>
      <c r="AW30" s="32">
        <f t="shared" si="37"/>
        <v>0</v>
      </c>
      <c r="AX30" s="31">
        <f t="shared" si="38"/>
        <v>0</v>
      </c>
      <c r="AY30" s="32" t="str">
        <f t="shared" si="39"/>
        <v/>
      </c>
      <c r="AZ30" s="32" t="str">
        <f t="shared" si="40"/>
        <v/>
      </c>
      <c r="BA30" s="32">
        <f t="shared" si="41"/>
        <v>0</v>
      </c>
      <c r="BB30" s="31">
        <f t="shared" si="42"/>
        <v>0</v>
      </c>
      <c r="BC30" s="32" t="str">
        <f t="shared" si="43"/>
        <v/>
      </c>
      <c r="BD30" s="32" t="str">
        <f t="shared" si="44"/>
        <v/>
      </c>
      <c r="BE30" s="32">
        <f t="shared" si="45"/>
        <v>0</v>
      </c>
      <c r="BF30" s="31">
        <f t="shared" si="46"/>
        <v>0</v>
      </c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7"/>
      <c r="BR30" s="76" t="str">
        <f t="shared" si="142"/>
        <v/>
      </c>
      <c r="BS30" s="18" t="str">
        <f t="shared" si="47"/>
        <v/>
      </c>
      <c r="BT30" s="31">
        <f t="shared" si="48"/>
        <v>0</v>
      </c>
      <c r="BU30" s="32">
        <f t="shared" si="49"/>
        <v>0</v>
      </c>
      <c r="BV30" s="31">
        <f t="shared" si="50"/>
        <v>0</v>
      </c>
      <c r="BW30" s="31">
        <f t="shared" si="51"/>
        <v>0</v>
      </c>
      <c r="BX30" s="32" t="str">
        <f t="shared" si="52"/>
        <v/>
      </c>
      <c r="BY30" s="32" t="str">
        <f t="shared" si="53"/>
        <v/>
      </c>
      <c r="BZ30" s="32">
        <f t="shared" si="54"/>
        <v>0</v>
      </c>
      <c r="CA30" s="31">
        <f t="shared" si="55"/>
        <v>0</v>
      </c>
      <c r="CB30" s="32" t="str">
        <f t="shared" si="56"/>
        <v/>
      </c>
      <c r="CC30" s="32" t="str">
        <f t="shared" si="57"/>
        <v/>
      </c>
      <c r="CD30" s="32">
        <f t="shared" si="58"/>
        <v>0</v>
      </c>
      <c r="CE30" s="31">
        <f t="shared" si="59"/>
        <v>0</v>
      </c>
      <c r="CF30" s="32" t="str">
        <f t="shared" si="60"/>
        <v/>
      </c>
      <c r="CG30" s="32" t="str">
        <f t="shared" si="61"/>
        <v/>
      </c>
      <c r="CH30" s="32">
        <f t="shared" si="62"/>
        <v>0</v>
      </c>
      <c r="CI30" s="31">
        <f t="shared" si="63"/>
        <v>0</v>
      </c>
      <c r="CJ30" s="32" t="str">
        <f t="shared" si="64"/>
        <v/>
      </c>
      <c r="CK30" s="32" t="str">
        <f t="shared" si="65"/>
        <v/>
      </c>
      <c r="CL30" s="32">
        <f t="shared" si="66"/>
        <v>0</v>
      </c>
      <c r="CM30" s="31">
        <f t="shared" si="67"/>
        <v>0</v>
      </c>
      <c r="CN30" s="32" t="str">
        <f t="shared" si="68"/>
        <v/>
      </c>
      <c r="CO30" s="32" t="str">
        <f t="shared" si="69"/>
        <v/>
      </c>
      <c r="CP30" s="32">
        <f t="shared" si="70"/>
        <v>0</v>
      </c>
      <c r="CQ30" s="31">
        <f t="shared" si="71"/>
        <v>0</v>
      </c>
      <c r="CR30" s="32" t="str">
        <f t="shared" si="72"/>
        <v/>
      </c>
      <c r="CS30" s="32" t="str">
        <f t="shared" si="73"/>
        <v/>
      </c>
      <c r="CT30" s="32">
        <f t="shared" si="74"/>
        <v>0</v>
      </c>
      <c r="CU30" s="31">
        <f t="shared" si="75"/>
        <v>0</v>
      </c>
      <c r="CV30" s="32" t="str">
        <f t="shared" si="76"/>
        <v/>
      </c>
      <c r="CW30" s="32" t="str">
        <f t="shared" si="77"/>
        <v/>
      </c>
      <c r="CX30" s="32">
        <f t="shared" si="78"/>
        <v>0</v>
      </c>
      <c r="CY30" s="31">
        <f t="shared" si="79"/>
        <v>0</v>
      </c>
      <c r="CZ30" s="32" t="str">
        <f t="shared" si="80"/>
        <v/>
      </c>
      <c r="DA30" s="32" t="str">
        <f t="shared" si="81"/>
        <v/>
      </c>
      <c r="DB30" s="32">
        <f t="shared" si="82"/>
        <v>0</v>
      </c>
      <c r="DC30" s="31">
        <f t="shared" si="83"/>
        <v>0</v>
      </c>
      <c r="DD30" s="32" t="str">
        <f t="shared" si="84"/>
        <v/>
      </c>
      <c r="DE30" s="32" t="str">
        <f t="shared" si="85"/>
        <v/>
      </c>
      <c r="DF30" s="32">
        <f t="shared" si="86"/>
        <v>0</v>
      </c>
      <c r="DG30" s="31">
        <f t="shared" si="87"/>
        <v>0</v>
      </c>
      <c r="DH30" s="32" t="str">
        <f t="shared" si="88"/>
        <v/>
      </c>
      <c r="DI30" s="32" t="str">
        <f t="shared" si="89"/>
        <v/>
      </c>
      <c r="DJ30" s="32">
        <f t="shared" si="90"/>
        <v>0</v>
      </c>
      <c r="DK30" s="31">
        <f t="shared" si="91"/>
        <v>0</v>
      </c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7"/>
      <c r="DW30" s="76" t="str">
        <f t="shared" si="143"/>
        <v/>
      </c>
      <c r="DX30" s="18" t="str">
        <f t="shared" si="92"/>
        <v/>
      </c>
      <c r="DY30" s="31">
        <f t="shared" si="93"/>
        <v>0</v>
      </c>
      <c r="DZ30" s="32">
        <f t="shared" si="94"/>
        <v>0</v>
      </c>
      <c r="EA30" s="31">
        <f t="shared" si="95"/>
        <v>0</v>
      </c>
      <c r="EB30" s="31">
        <f t="shared" si="96"/>
        <v>0</v>
      </c>
      <c r="EC30" s="32" t="str">
        <f t="shared" si="97"/>
        <v/>
      </c>
      <c r="ED30" s="32" t="str">
        <f t="shared" si="98"/>
        <v/>
      </c>
      <c r="EE30" s="32">
        <f t="shared" si="99"/>
        <v>0</v>
      </c>
      <c r="EF30" s="31">
        <f t="shared" si="100"/>
        <v>0</v>
      </c>
      <c r="EG30" s="32" t="str">
        <f t="shared" si="101"/>
        <v/>
      </c>
      <c r="EH30" s="32" t="str">
        <f t="shared" si="102"/>
        <v/>
      </c>
      <c r="EI30" s="32">
        <f t="shared" si="103"/>
        <v>0</v>
      </c>
      <c r="EJ30" s="31">
        <f t="shared" si="104"/>
        <v>0</v>
      </c>
      <c r="EK30" s="32" t="str">
        <f t="shared" si="105"/>
        <v/>
      </c>
      <c r="EL30" s="32" t="str">
        <f t="shared" si="106"/>
        <v/>
      </c>
      <c r="EM30" s="32">
        <f t="shared" si="107"/>
        <v>0</v>
      </c>
      <c r="EN30" s="31">
        <f t="shared" si="108"/>
        <v>0</v>
      </c>
      <c r="EO30" s="32" t="str">
        <f t="shared" si="109"/>
        <v/>
      </c>
      <c r="EP30" s="32" t="str">
        <f t="shared" si="110"/>
        <v/>
      </c>
      <c r="EQ30" s="32">
        <f t="shared" si="111"/>
        <v>0</v>
      </c>
      <c r="ER30" s="31">
        <f t="shared" si="112"/>
        <v>0</v>
      </c>
      <c r="ES30" s="32" t="str">
        <f t="shared" si="113"/>
        <v/>
      </c>
      <c r="ET30" s="32" t="str">
        <f t="shared" si="114"/>
        <v/>
      </c>
      <c r="EU30" s="32">
        <f t="shared" si="115"/>
        <v>0</v>
      </c>
      <c r="EV30" s="31">
        <f t="shared" si="116"/>
        <v>0</v>
      </c>
      <c r="EW30" s="32" t="str">
        <f t="shared" si="117"/>
        <v/>
      </c>
      <c r="EX30" s="32" t="str">
        <f t="shared" si="118"/>
        <v/>
      </c>
      <c r="EY30" s="32">
        <f t="shared" si="119"/>
        <v>0</v>
      </c>
      <c r="EZ30" s="31">
        <f t="shared" si="120"/>
        <v>0</v>
      </c>
      <c r="FA30" s="32" t="str">
        <f t="shared" si="121"/>
        <v/>
      </c>
      <c r="FB30" s="32" t="str">
        <f t="shared" si="122"/>
        <v/>
      </c>
      <c r="FC30" s="32">
        <f t="shared" si="123"/>
        <v>0</v>
      </c>
      <c r="FD30" s="31">
        <f t="shared" si="124"/>
        <v>0</v>
      </c>
      <c r="FE30" s="32" t="str">
        <f t="shared" si="125"/>
        <v/>
      </c>
      <c r="FF30" s="32" t="str">
        <f t="shared" si="126"/>
        <v/>
      </c>
      <c r="FG30" s="32">
        <f t="shared" si="127"/>
        <v>0</v>
      </c>
      <c r="FH30" s="31">
        <f t="shared" si="128"/>
        <v>0</v>
      </c>
      <c r="FI30" s="32" t="str">
        <f t="shared" si="129"/>
        <v/>
      </c>
      <c r="FJ30" s="32" t="str">
        <f t="shared" si="130"/>
        <v/>
      </c>
      <c r="FK30" s="32">
        <f t="shared" si="131"/>
        <v>0</v>
      </c>
      <c r="FL30" s="31">
        <f t="shared" si="132"/>
        <v>0</v>
      </c>
      <c r="FM30" s="32" t="str">
        <f t="shared" si="133"/>
        <v/>
      </c>
      <c r="FN30" s="32" t="str">
        <f t="shared" si="134"/>
        <v/>
      </c>
      <c r="FO30" s="32">
        <f t="shared" si="135"/>
        <v>0</v>
      </c>
      <c r="FP30" s="31">
        <f t="shared" si="136"/>
        <v>0</v>
      </c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7"/>
    </row>
    <row r="31" spans="1:183" outlineLevel="1" x14ac:dyDescent="0.2">
      <c r="A31" s="1">
        <v>27</v>
      </c>
      <c r="B31" s="1">
        <f>Klasse!B30</f>
        <v>0</v>
      </c>
      <c r="C31" s="1">
        <f>Klasse!C30</f>
        <v>0</v>
      </c>
      <c r="D31" s="2" t="str">
        <f t="shared" si="137"/>
        <v/>
      </c>
      <c r="E31" s="2" t="str">
        <f t="shared" si="0"/>
        <v/>
      </c>
      <c r="F31" s="26" t="e">
        <f t="shared" si="1"/>
        <v>#DIV/0!</v>
      </c>
      <c r="G31" s="77"/>
      <c r="H31" s="7"/>
      <c r="I31" s="77" t="str">
        <f t="shared" si="138"/>
        <v/>
      </c>
      <c r="J31" s="77" t="str">
        <f t="shared" si="139"/>
        <v/>
      </c>
      <c r="K31" s="77" t="str">
        <f t="shared" si="140"/>
        <v/>
      </c>
      <c r="L31" s="7"/>
      <c r="M31" s="76" t="str">
        <f t="shared" si="141"/>
        <v/>
      </c>
      <c r="N31" s="18" t="str">
        <f t="shared" si="2"/>
        <v/>
      </c>
      <c r="O31" s="31">
        <f t="shared" si="3"/>
        <v>0</v>
      </c>
      <c r="P31" s="32">
        <f t="shared" si="4"/>
        <v>0</v>
      </c>
      <c r="Q31" s="31">
        <f t="shared" si="5"/>
        <v>0</v>
      </c>
      <c r="R31" s="31">
        <f t="shared" si="6"/>
        <v>0</v>
      </c>
      <c r="S31" s="32" t="str">
        <f t="shared" si="7"/>
        <v/>
      </c>
      <c r="T31" s="32" t="str">
        <f t="shared" si="8"/>
        <v/>
      </c>
      <c r="U31" s="32">
        <f t="shared" si="9"/>
        <v>0</v>
      </c>
      <c r="V31" s="31">
        <f t="shared" si="10"/>
        <v>0</v>
      </c>
      <c r="W31" s="32" t="str">
        <f t="shared" si="11"/>
        <v/>
      </c>
      <c r="X31" s="32" t="str">
        <f t="shared" si="12"/>
        <v/>
      </c>
      <c r="Y31" s="32">
        <f t="shared" si="13"/>
        <v>0</v>
      </c>
      <c r="Z31" s="31">
        <f t="shared" si="14"/>
        <v>0</v>
      </c>
      <c r="AA31" s="32" t="str">
        <f t="shared" si="15"/>
        <v/>
      </c>
      <c r="AB31" s="32" t="str">
        <f t="shared" si="16"/>
        <v/>
      </c>
      <c r="AC31" s="32">
        <f t="shared" si="17"/>
        <v>0</v>
      </c>
      <c r="AD31" s="31">
        <f t="shared" si="18"/>
        <v>0</v>
      </c>
      <c r="AE31" s="32" t="str">
        <f t="shared" si="19"/>
        <v/>
      </c>
      <c r="AF31" s="32" t="str">
        <f t="shared" si="20"/>
        <v/>
      </c>
      <c r="AG31" s="32">
        <f t="shared" si="21"/>
        <v>0</v>
      </c>
      <c r="AH31" s="31">
        <f t="shared" si="22"/>
        <v>0</v>
      </c>
      <c r="AI31" s="32" t="str">
        <f t="shared" si="23"/>
        <v/>
      </c>
      <c r="AJ31" s="32" t="str">
        <f t="shared" si="24"/>
        <v/>
      </c>
      <c r="AK31" s="32">
        <f t="shared" si="25"/>
        <v>0</v>
      </c>
      <c r="AL31" s="31">
        <f t="shared" si="26"/>
        <v>0</v>
      </c>
      <c r="AM31" s="32" t="str">
        <f t="shared" si="27"/>
        <v/>
      </c>
      <c r="AN31" s="32" t="str">
        <f t="shared" si="28"/>
        <v/>
      </c>
      <c r="AO31" s="32">
        <f t="shared" si="29"/>
        <v>0</v>
      </c>
      <c r="AP31" s="31">
        <f t="shared" si="30"/>
        <v>0</v>
      </c>
      <c r="AQ31" s="32" t="str">
        <f t="shared" si="31"/>
        <v/>
      </c>
      <c r="AR31" s="32" t="str">
        <f t="shared" si="32"/>
        <v/>
      </c>
      <c r="AS31" s="32">
        <f t="shared" si="33"/>
        <v>0</v>
      </c>
      <c r="AT31" s="31">
        <f t="shared" si="34"/>
        <v>0</v>
      </c>
      <c r="AU31" s="32" t="str">
        <f t="shared" si="35"/>
        <v/>
      </c>
      <c r="AV31" s="32" t="str">
        <f t="shared" si="36"/>
        <v/>
      </c>
      <c r="AW31" s="32">
        <f t="shared" si="37"/>
        <v>0</v>
      </c>
      <c r="AX31" s="31">
        <f t="shared" si="38"/>
        <v>0</v>
      </c>
      <c r="AY31" s="32" t="str">
        <f t="shared" si="39"/>
        <v/>
      </c>
      <c r="AZ31" s="32" t="str">
        <f t="shared" si="40"/>
        <v/>
      </c>
      <c r="BA31" s="32">
        <f t="shared" si="41"/>
        <v>0</v>
      </c>
      <c r="BB31" s="31">
        <f t="shared" si="42"/>
        <v>0</v>
      </c>
      <c r="BC31" s="32" t="str">
        <f t="shared" si="43"/>
        <v/>
      </c>
      <c r="BD31" s="32" t="str">
        <f t="shared" si="44"/>
        <v/>
      </c>
      <c r="BE31" s="32">
        <f t="shared" si="45"/>
        <v>0</v>
      </c>
      <c r="BF31" s="31">
        <f t="shared" si="46"/>
        <v>0</v>
      </c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7"/>
      <c r="BR31" s="76" t="str">
        <f t="shared" si="142"/>
        <v/>
      </c>
      <c r="BS31" s="18" t="str">
        <f t="shared" si="47"/>
        <v/>
      </c>
      <c r="BT31" s="31">
        <f t="shared" si="48"/>
        <v>0</v>
      </c>
      <c r="BU31" s="32">
        <f t="shared" si="49"/>
        <v>0</v>
      </c>
      <c r="BV31" s="31">
        <f t="shared" si="50"/>
        <v>0</v>
      </c>
      <c r="BW31" s="31">
        <f t="shared" si="51"/>
        <v>0</v>
      </c>
      <c r="BX31" s="32" t="str">
        <f t="shared" si="52"/>
        <v/>
      </c>
      <c r="BY31" s="32" t="str">
        <f t="shared" si="53"/>
        <v/>
      </c>
      <c r="BZ31" s="32">
        <f t="shared" si="54"/>
        <v>0</v>
      </c>
      <c r="CA31" s="31">
        <f t="shared" si="55"/>
        <v>0</v>
      </c>
      <c r="CB31" s="32" t="str">
        <f t="shared" si="56"/>
        <v/>
      </c>
      <c r="CC31" s="32" t="str">
        <f t="shared" si="57"/>
        <v/>
      </c>
      <c r="CD31" s="32">
        <f t="shared" si="58"/>
        <v>0</v>
      </c>
      <c r="CE31" s="31">
        <f t="shared" si="59"/>
        <v>0</v>
      </c>
      <c r="CF31" s="32" t="str">
        <f t="shared" si="60"/>
        <v/>
      </c>
      <c r="CG31" s="32" t="str">
        <f t="shared" si="61"/>
        <v/>
      </c>
      <c r="CH31" s="32">
        <f t="shared" si="62"/>
        <v>0</v>
      </c>
      <c r="CI31" s="31">
        <f t="shared" si="63"/>
        <v>0</v>
      </c>
      <c r="CJ31" s="32" t="str">
        <f t="shared" si="64"/>
        <v/>
      </c>
      <c r="CK31" s="32" t="str">
        <f t="shared" si="65"/>
        <v/>
      </c>
      <c r="CL31" s="32">
        <f t="shared" si="66"/>
        <v>0</v>
      </c>
      <c r="CM31" s="31">
        <f t="shared" si="67"/>
        <v>0</v>
      </c>
      <c r="CN31" s="32" t="str">
        <f t="shared" si="68"/>
        <v/>
      </c>
      <c r="CO31" s="32" t="str">
        <f t="shared" si="69"/>
        <v/>
      </c>
      <c r="CP31" s="32">
        <f t="shared" si="70"/>
        <v>0</v>
      </c>
      <c r="CQ31" s="31">
        <f t="shared" si="71"/>
        <v>0</v>
      </c>
      <c r="CR31" s="32" t="str">
        <f t="shared" si="72"/>
        <v/>
      </c>
      <c r="CS31" s="32" t="str">
        <f t="shared" si="73"/>
        <v/>
      </c>
      <c r="CT31" s="32">
        <f t="shared" si="74"/>
        <v>0</v>
      </c>
      <c r="CU31" s="31">
        <f t="shared" si="75"/>
        <v>0</v>
      </c>
      <c r="CV31" s="32" t="str">
        <f t="shared" si="76"/>
        <v/>
      </c>
      <c r="CW31" s="32" t="str">
        <f t="shared" si="77"/>
        <v/>
      </c>
      <c r="CX31" s="32">
        <f t="shared" si="78"/>
        <v>0</v>
      </c>
      <c r="CY31" s="31">
        <f t="shared" si="79"/>
        <v>0</v>
      </c>
      <c r="CZ31" s="32" t="str">
        <f t="shared" si="80"/>
        <v/>
      </c>
      <c r="DA31" s="32" t="str">
        <f t="shared" si="81"/>
        <v/>
      </c>
      <c r="DB31" s="32">
        <f t="shared" si="82"/>
        <v>0</v>
      </c>
      <c r="DC31" s="31">
        <f t="shared" si="83"/>
        <v>0</v>
      </c>
      <c r="DD31" s="32" t="str">
        <f t="shared" si="84"/>
        <v/>
      </c>
      <c r="DE31" s="32" t="str">
        <f t="shared" si="85"/>
        <v/>
      </c>
      <c r="DF31" s="32">
        <f t="shared" si="86"/>
        <v>0</v>
      </c>
      <c r="DG31" s="31">
        <f t="shared" si="87"/>
        <v>0</v>
      </c>
      <c r="DH31" s="32" t="str">
        <f t="shared" si="88"/>
        <v/>
      </c>
      <c r="DI31" s="32" t="str">
        <f t="shared" si="89"/>
        <v/>
      </c>
      <c r="DJ31" s="32">
        <f t="shared" si="90"/>
        <v>0</v>
      </c>
      <c r="DK31" s="31">
        <f t="shared" si="91"/>
        <v>0</v>
      </c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7"/>
      <c r="DW31" s="76" t="str">
        <f t="shared" si="143"/>
        <v/>
      </c>
      <c r="DX31" s="18" t="str">
        <f t="shared" si="92"/>
        <v/>
      </c>
      <c r="DY31" s="31">
        <f t="shared" si="93"/>
        <v>0</v>
      </c>
      <c r="DZ31" s="32">
        <f t="shared" si="94"/>
        <v>0</v>
      </c>
      <c r="EA31" s="31">
        <f t="shared" si="95"/>
        <v>0</v>
      </c>
      <c r="EB31" s="31">
        <f t="shared" si="96"/>
        <v>0</v>
      </c>
      <c r="EC31" s="32" t="str">
        <f t="shared" si="97"/>
        <v/>
      </c>
      <c r="ED31" s="32" t="str">
        <f t="shared" si="98"/>
        <v/>
      </c>
      <c r="EE31" s="32">
        <f t="shared" si="99"/>
        <v>0</v>
      </c>
      <c r="EF31" s="31">
        <f t="shared" si="100"/>
        <v>0</v>
      </c>
      <c r="EG31" s="32" t="str">
        <f t="shared" si="101"/>
        <v/>
      </c>
      <c r="EH31" s="32" t="str">
        <f t="shared" si="102"/>
        <v/>
      </c>
      <c r="EI31" s="32">
        <f t="shared" si="103"/>
        <v>0</v>
      </c>
      <c r="EJ31" s="31">
        <f t="shared" si="104"/>
        <v>0</v>
      </c>
      <c r="EK31" s="32" t="str">
        <f t="shared" si="105"/>
        <v/>
      </c>
      <c r="EL31" s="32" t="str">
        <f t="shared" si="106"/>
        <v/>
      </c>
      <c r="EM31" s="32">
        <f t="shared" si="107"/>
        <v>0</v>
      </c>
      <c r="EN31" s="31">
        <f t="shared" si="108"/>
        <v>0</v>
      </c>
      <c r="EO31" s="32" t="str">
        <f t="shared" si="109"/>
        <v/>
      </c>
      <c r="EP31" s="32" t="str">
        <f t="shared" si="110"/>
        <v/>
      </c>
      <c r="EQ31" s="32">
        <f t="shared" si="111"/>
        <v>0</v>
      </c>
      <c r="ER31" s="31">
        <f t="shared" si="112"/>
        <v>0</v>
      </c>
      <c r="ES31" s="32" t="str">
        <f t="shared" si="113"/>
        <v/>
      </c>
      <c r="ET31" s="32" t="str">
        <f t="shared" si="114"/>
        <v/>
      </c>
      <c r="EU31" s="32">
        <f t="shared" si="115"/>
        <v>0</v>
      </c>
      <c r="EV31" s="31">
        <f t="shared" si="116"/>
        <v>0</v>
      </c>
      <c r="EW31" s="32" t="str">
        <f t="shared" si="117"/>
        <v/>
      </c>
      <c r="EX31" s="32" t="str">
        <f t="shared" si="118"/>
        <v/>
      </c>
      <c r="EY31" s="32">
        <f t="shared" si="119"/>
        <v>0</v>
      </c>
      <c r="EZ31" s="31">
        <f t="shared" si="120"/>
        <v>0</v>
      </c>
      <c r="FA31" s="32" t="str">
        <f t="shared" si="121"/>
        <v/>
      </c>
      <c r="FB31" s="32" t="str">
        <f t="shared" si="122"/>
        <v/>
      </c>
      <c r="FC31" s="32">
        <f t="shared" si="123"/>
        <v>0</v>
      </c>
      <c r="FD31" s="31">
        <f t="shared" si="124"/>
        <v>0</v>
      </c>
      <c r="FE31" s="32" t="str">
        <f t="shared" si="125"/>
        <v/>
      </c>
      <c r="FF31" s="32" t="str">
        <f t="shared" si="126"/>
        <v/>
      </c>
      <c r="FG31" s="32">
        <f t="shared" si="127"/>
        <v>0</v>
      </c>
      <c r="FH31" s="31">
        <f t="shared" si="128"/>
        <v>0</v>
      </c>
      <c r="FI31" s="32" t="str">
        <f t="shared" si="129"/>
        <v/>
      </c>
      <c r="FJ31" s="32" t="str">
        <f t="shared" si="130"/>
        <v/>
      </c>
      <c r="FK31" s="32">
        <f t="shared" si="131"/>
        <v>0</v>
      </c>
      <c r="FL31" s="31">
        <f t="shared" si="132"/>
        <v>0</v>
      </c>
      <c r="FM31" s="32" t="str">
        <f t="shared" si="133"/>
        <v/>
      </c>
      <c r="FN31" s="32" t="str">
        <f t="shared" si="134"/>
        <v/>
      </c>
      <c r="FO31" s="32">
        <f t="shared" si="135"/>
        <v>0</v>
      </c>
      <c r="FP31" s="31">
        <f t="shared" si="136"/>
        <v>0</v>
      </c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7"/>
    </row>
    <row r="32" spans="1:183" outlineLevel="1" x14ac:dyDescent="0.2">
      <c r="A32" s="1">
        <v>28</v>
      </c>
      <c r="B32" s="1">
        <f>Klasse!B31</f>
        <v>0</v>
      </c>
      <c r="C32" s="1">
        <f>Klasse!C31</f>
        <v>0</v>
      </c>
      <c r="D32" s="2" t="str">
        <f t="shared" si="137"/>
        <v/>
      </c>
      <c r="E32" s="2" t="str">
        <f t="shared" si="0"/>
        <v/>
      </c>
      <c r="F32" s="26" t="e">
        <f t="shared" si="1"/>
        <v>#DIV/0!</v>
      </c>
      <c r="G32" s="77"/>
      <c r="H32" s="7"/>
      <c r="I32" s="77" t="str">
        <f t="shared" si="138"/>
        <v/>
      </c>
      <c r="J32" s="77" t="str">
        <f t="shared" si="139"/>
        <v/>
      </c>
      <c r="K32" s="77" t="str">
        <f t="shared" si="140"/>
        <v/>
      </c>
      <c r="L32" s="7"/>
      <c r="M32" s="76" t="str">
        <f t="shared" si="141"/>
        <v/>
      </c>
      <c r="N32" s="18" t="str">
        <f t="shared" si="2"/>
        <v/>
      </c>
      <c r="O32" s="31">
        <f t="shared" si="3"/>
        <v>0</v>
      </c>
      <c r="P32" s="32">
        <f t="shared" si="4"/>
        <v>0</v>
      </c>
      <c r="Q32" s="31">
        <f t="shared" si="5"/>
        <v>0</v>
      </c>
      <c r="R32" s="31">
        <f t="shared" si="6"/>
        <v>0</v>
      </c>
      <c r="S32" s="32" t="str">
        <f t="shared" si="7"/>
        <v/>
      </c>
      <c r="T32" s="32" t="str">
        <f t="shared" si="8"/>
        <v/>
      </c>
      <c r="U32" s="32">
        <f t="shared" si="9"/>
        <v>0</v>
      </c>
      <c r="V32" s="31">
        <f t="shared" si="10"/>
        <v>0</v>
      </c>
      <c r="W32" s="32" t="str">
        <f t="shared" si="11"/>
        <v/>
      </c>
      <c r="X32" s="32" t="str">
        <f t="shared" si="12"/>
        <v/>
      </c>
      <c r="Y32" s="32">
        <f t="shared" si="13"/>
        <v>0</v>
      </c>
      <c r="Z32" s="31">
        <f t="shared" si="14"/>
        <v>0</v>
      </c>
      <c r="AA32" s="32" t="str">
        <f t="shared" si="15"/>
        <v/>
      </c>
      <c r="AB32" s="32" t="str">
        <f t="shared" si="16"/>
        <v/>
      </c>
      <c r="AC32" s="32">
        <f t="shared" si="17"/>
        <v>0</v>
      </c>
      <c r="AD32" s="31">
        <f t="shared" si="18"/>
        <v>0</v>
      </c>
      <c r="AE32" s="32" t="str">
        <f t="shared" si="19"/>
        <v/>
      </c>
      <c r="AF32" s="32" t="str">
        <f t="shared" si="20"/>
        <v/>
      </c>
      <c r="AG32" s="32">
        <f t="shared" si="21"/>
        <v>0</v>
      </c>
      <c r="AH32" s="31">
        <f t="shared" si="22"/>
        <v>0</v>
      </c>
      <c r="AI32" s="32" t="str">
        <f t="shared" si="23"/>
        <v/>
      </c>
      <c r="AJ32" s="32" t="str">
        <f t="shared" si="24"/>
        <v/>
      </c>
      <c r="AK32" s="32">
        <f t="shared" si="25"/>
        <v>0</v>
      </c>
      <c r="AL32" s="31">
        <f t="shared" si="26"/>
        <v>0</v>
      </c>
      <c r="AM32" s="32" t="str">
        <f t="shared" si="27"/>
        <v/>
      </c>
      <c r="AN32" s="32" t="str">
        <f t="shared" si="28"/>
        <v/>
      </c>
      <c r="AO32" s="32">
        <f t="shared" si="29"/>
        <v>0</v>
      </c>
      <c r="AP32" s="31">
        <f t="shared" si="30"/>
        <v>0</v>
      </c>
      <c r="AQ32" s="32" t="str">
        <f t="shared" si="31"/>
        <v/>
      </c>
      <c r="AR32" s="32" t="str">
        <f t="shared" si="32"/>
        <v/>
      </c>
      <c r="AS32" s="32">
        <f t="shared" si="33"/>
        <v>0</v>
      </c>
      <c r="AT32" s="31">
        <f t="shared" si="34"/>
        <v>0</v>
      </c>
      <c r="AU32" s="32" t="str">
        <f t="shared" si="35"/>
        <v/>
      </c>
      <c r="AV32" s="32" t="str">
        <f t="shared" si="36"/>
        <v/>
      </c>
      <c r="AW32" s="32">
        <f t="shared" si="37"/>
        <v>0</v>
      </c>
      <c r="AX32" s="31">
        <f t="shared" si="38"/>
        <v>0</v>
      </c>
      <c r="AY32" s="32" t="str">
        <f t="shared" si="39"/>
        <v/>
      </c>
      <c r="AZ32" s="32" t="str">
        <f t="shared" si="40"/>
        <v/>
      </c>
      <c r="BA32" s="32">
        <f t="shared" si="41"/>
        <v>0</v>
      </c>
      <c r="BB32" s="31">
        <f t="shared" si="42"/>
        <v>0</v>
      </c>
      <c r="BC32" s="32" t="str">
        <f t="shared" si="43"/>
        <v/>
      </c>
      <c r="BD32" s="32" t="str">
        <f t="shared" si="44"/>
        <v/>
      </c>
      <c r="BE32" s="32">
        <f t="shared" si="45"/>
        <v>0</v>
      </c>
      <c r="BF32" s="31">
        <f t="shared" si="46"/>
        <v>0</v>
      </c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7"/>
      <c r="BR32" s="76" t="str">
        <f t="shared" si="142"/>
        <v/>
      </c>
      <c r="BS32" s="18" t="str">
        <f t="shared" si="47"/>
        <v/>
      </c>
      <c r="BT32" s="31">
        <f t="shared" si="48"/>
        <v>0</v>
      </c>
      <c r="BU32" s="32">
        <f t="shared" si="49"/>
        <v>0</v>
      </c>
      <c r="BV32" s="31">
        <f t="shared" si="50"/>
        <v>0</v>
      </c>
      <c r="BW32" s="31">
        <f t="shared" si="51"/>
        <v>0</v>
      </c>
      <c r="BX32" s="32" t="str">
        <f t="shared" si="52"/>
        <v/>
      </c>
      <c r="BY32" s="32" t="str">
        <f t="shared" si="53"/>
        <v/>
      </c>
      <c r="BZ32" s="32">
        <f t="shared" si="54"/>
        <v>0</v>
      </c>
      <c r="CA32" s="31">
        <f t="shared" si="55"/>
        <v>0</v>
      </c>
      <c r="CB32" s="32" t="str">
        <f t="shared" si="56"/>
        <v/>
      </c>
      <c r="CC32" s="32" t="str">
        <f t="shared" si="57"/>
        <v/>
      </c>
      <c r="CD32" s="32">
        <f t="shared" si="58"/>
        <v>0</v>
      </c>
      <c r="CE32" s="31">
        <f t="shared" si="59"/>
        <v>0</v>
      </c>
      <c r="CF32" s="32" t="str">
        <f t="shared" si="60"/>
        <v/>
      </c>
      <c r="CG32" s="32" t="str">
        <f t="shared" si="61"/>
        <v/>
      </c>
      <c r="CH32" s="32">
        <f t="shared" si="62"/>
        <v>0</v>
      </c>
      <c r="CI32" s="31">
        <f t="shared" si="63"/>
        <v>0</v>
      </c>
      <c r="CJ32" s="32" t="str">
        <f t="shared" si="64"/>
        <v/>
      </c>
      <c r="CK32" s="32" t="str">
        <f t="shared" si="65"/>
        <v/>
      </c>
      <c r="CL32" s="32">
        <f t="shared" si="66"/>
        <v>0</v>
      </c>
      <c r="CM32" s="31">
        <f t="shared" si="67"/>
        <v>0</v>
      </c>
      <c r="CN32" s="32" t="str">
        <f t="shared" si="68"/>
        <v/>
      </c>
      <c r="CO32" s="32" t="str">
        <f t="shared" si="69"/>
        <v/>
      </c>
      <c r="CP32" s="32">
        <f t="shared" si="70"/>
        <v>0</v>
      </c>
      <c r="CQ32" s="31">
        <f t="shared" si="71"/>
        <v>0</v>
      </c>
      <c r="CR32" s="32" t="str">
        <f t="shared" si="72"/>
        <v/>
      </c>
      <c r="CS32" s="32" t="str">
        <f t="shared" si="73"/>
        <v/>
      </c>
      <c r="CT32" s="32">
        <f t="shared" si="74"/>
        <v>0</v>
      </c>
      <c r="CU32" s="31">
        <f t="shared" si="75"/>
        <v>0</v>
      </c>
      <c r="CV32" s="32" t="str">
        <f t="shared" si="76"/>
        <v/>
      </c>
      <c r="CW32" s="32" t="str">
        <f t="shared" si="77"/>
        <v/>
      </c>
      <c r="CX32" s="32">
        <f t="shared" si="78"/>
        <v>0</v>
      </c>
      <c r="CY32" s="31">
        <f t="shared" si="79"/>
        <v>0</v>
      </c>
      <c r="CZ32" s="32" t="str">
        <f t="shared" si="80"/>
        <v/>
      </c>
      <c r="DA32" s="32" t="str">
        <f t="shared" si="81"/>
        <v/>
      </c>
      <c r="DB32" s="32">
        <f t="shared" si="82"/>
        <v>0</v>
      </c>
      <c r="DC32" s="31">
        <f t="shared" si="83"/>
        <v>0</v>
      </c>
      <c r="DD32" s="32" t="str">
        <f t="shared" si="84"/>
        <v/>
      </c>
      <c r="DE32" s="32" t="str">
        <f t="shared" si="85"/>
        <v/>
      </c>
      <c r="DF32" s="32">
        <f t="shared" si="86"/>
        <v>0</v>
      </c>
      <c r="DG32" s="31">
        <f t="shared" si="87"/>
        <v>0</v>
      </c>
      <c r="DH32" s="32" t="str">
        <f t="shared" si="88"/>
        <v/>
      </c>
      <c r="DI32" s="32" t="str">
        <f t="shared" si="89"/>
        <v/>
      </c>
      <c r="DJ32" s="32">
        <f t="shared" si="90"/>
        <v>0</v>
      </c>
      <c r="DK32" s="31">
        <f t="shared" si="91"/>
        <v>0</v>
      </c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7"/>
      <c r="DW32" s="76" t="str">
        <f t="shared" si="143"/>
        <v/>
      </c>
      <c r="DX32" s="18" t="str">
        <f t="shared" si="92"/>
        <v/>
      </c>
      <c r="DY32" s="31">
        <f t="shared" si="93"/>
        <v>0</v>
      </c>
      <c r="DZ32" s="32">
        <f t="shared" si="94"/>
        <v>0</v>
      </c>
      <c r="EA32" s="31">
        <f t="shared" si="95"/>
        <v>0</v>
      </c>
      <c r="EB32" s="31">
        <f t="shared" si="96"/>
        <v>0</v>
      </c>
      <c r="EC32" s="32" t="str">
        <f t="shared" si="97"/>
        <v/>
      </c>
      <c r="ED32" s="32" t="str">
        <f t="shared" si="98"/>
        <v/>
      </c>
      <c r="EE32" s="32">
        <f t="shared" si="99"/>
        <v>0</v>
      </c>
      <c r="EF32" s="31">
        <f t="shared" si="100"/>
        <v>0</v>
      </c>
      <c r="EG32" s="32" t="str">
        <f t="shared" si="101"/>
        <v/>
      </c>
      <c r="EH32" s="32" t="str">
        <f t="shared" si="102"/>
        <v/>
      </c>
      <c r="EI32" s="32">
        <f t="shared" si="103"/>
        <v>0</v>
      </c>
      <c r="EJ32" s="31">
        <f t="shared" si="104"/>
        <v>0</v>
      </c>
      <c r="EK32" s="32" t="str">
        <f t="shared" si="105"/>
        <v/>
      </c>
      <c r="EL32" s="32" t="str">
        <f t="shared" si="106"/>
        <v/>
      </c>
      <c r="EM32" s="32">
        <f t="shared" si="107"/>
        <v>0</v>
      </c>
      <c r="EN32" s="31">
        <f t="shared" si="108"/>
        <v>0</v>
      </c>
      <c r="EO32" s="32" t="str">
        <f t="shared" si="109"/>
        <v/>
      </c>
      <c r="EP32" s="32" t="str">
        <f t="shared" si="110"/>
        <v/>
      </c>
      <c r="EQ32" s="32">
        <f t="shared" si="111"/>
        <v>0</v>
      </c>
      <c r="ER32" s="31">
        <f t="shared" si="112"/>
        <v>0</v>
      </c>
      <c r="ES32" s="32" t="str">
        <f t="shared" si="113"/>
        <v/>
      </c>
      <c r="ET32" s="32" t="str">
        <f t="shared" si="114"/>
        <v/>
      </c>
      <c r="EU32" s="32">
        <f t="shared" si="115"/>
        <v>0</v>
      </c>
      <c r="EV32" s="31">
        <f t="shared" si="116"/>
        <v>0</v>
      </c>
      <c r="EW32" s="32" t="str">
        <f t="shared" si="117"/>
        <v/>
      </c>
      <c r="EX32" s="32" t="str">
        <f t="shared" si="118"/>
        <v/>
      </c>
      <c r="EY32" s="32">
        <f t="shared" si="119"/>
        <v>0</v>
      </c>
      <c r="EZ32" s="31">
        <f t="shared" si="120"/>
        <v>0</v>
      </c>
      <c r="FA32" s="32" t="str">
        <f t="shared" si="121"/>
        <v/>
      </c>
      <c r="FB32" s="32" t="str">
        <f t="shared" si="122"/>
        <v/>
      </c>
      <c r="FC32" s="32">
        <f t="shared" si="123"/>
        <v>0</v>
      </c>
      <c r="FD32" s="31">
        <f t="shared" si="124"/>
        <v>0</v>
      </c>
      <c r="FE32" s="32" t="str">
        <f t="shared" si="125"/>
        <v/>
      </c>
      <c r="FF32" s="32" t="str">
        <f t="shared" si="126"/>
        <v/>
      </c>
      <c r="FG32" s="32">
        <f t="shared" si="127"/>
        <v>0</v>
      </c>
      <c r="FH32" s="31">
        <f t="shared" si="128"/>
        <v>0</v>
      </c>
      <c r="FI32" s="32" t="str">
        <f t="shared" si="129"/>
        <v/>
      </c>
      <c r="FJ32" s="32" t="str">
        <f t="shared" si="130"/>
        <v/>
      </c>
      <c r="FK32" s="32">
        <f t="shared" si="131"/>
        <v>0</v>
      </c>
      <c r="FL32" s="31">
        <f t="shared" si="132"/>
        <v>0</v>
      </c>
      <c r="FM32" s="32" t="str">
        <f t="shared" si="133"/>
        <v/>
      </c>
      <c r="FN32" s="32" t="str">
        <f t="shared" si="134"/>
        <v/>
      </c>
      <c r="FO32" s="32">
        <f t="shared" si="135"/>
        <v>0</v>
      </c>
      <c r="FP32" s="31">
        <f t="shared" si="136"/>
        <v>0</v>
      </c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7"/>
    </row>
    <row r="33" spans="1:183" outlineLevel="1" x14ac:dyDescent="0.2">
      <c r="A33" s="1">
        <v>29</v>
      </c>
      <c r="B33" s="1">
        <f>Klasse!B32</f>
        <v>0</v>
      </c>
      <c r="C33" s="1">
        <f>Klasse!C32</f>
        <v>0</v>
      </c>
      <c r="D33" s="2" t="str">
        <f t="shared" si="137"/>
        <v/>
      </c>
      <c r="E33" s="2" t="str">
        <f t="shared" si="0"/>
        <v/>
      </c>
      <c r="F33" s="26" t="e">
        <f t="shared" si="1"/>
        <v>#DIV/0!</v>
      </c>
      <c r="G33" s="77"/>
      <c r="H33" s="7"/>
      <c r="I33" s="77" t="str">
        <f t="shared" si="138"/>
        <v/>
      </c>
      <c r="J33" s="77" t="str">
        <f t="shared" si="139"/>
        <v/>
      </c>
      <c r="K33" s="77" t="str">
        <f t="shared" si="140"/>
        <v/>
      </c>
      <c r="L33" s="7"/>
      <c r="M33" s="76" t="str">
        <f t="shared" si="141"/>
        <v/>
      </c>
      <c r="N33" s="18" t="str">
        <f t="shared" si="2"/>
        <v/>
      </c>
      <c r="O33" s="31">
        <f t="shared" si="3"/>
        <v>0</v>
      </c>
      <c r="P33" s="32">
        <f t="shared" si="4"/>
        <v>0</v>
      </c>
      <c r="Q33" s="31">
        <f t="shared" si="5"/>
        <v>0</v>
      </c>
      <c r="R33" s="31">
        <f t="shared" si="6"/>
        <v>0</v>
      </c>
      <c r="S33" s="32" t="str">
        <f t="shared" si="7"/>
        <v/>
      </c>
      <c r="T33" s="32" t="str">
        <f t="shared" si="8"/>
        <v/>
      </c>
      <c r="U33" s="32">
        <f t="shared" si="9"/>
        <v>0</v>
      </c>
      <c r="V33" s="31">
        <f t="shared" si="10"/>
        <v>0</v>
      </c>
      <c r="W33" s="32" t="str">
        <f t="shared" si="11"/>
        <v/>
      </c>
      <c r="X33" s="32" t="str">
        <f t="shared" si="12"/>
        <v/>
      </c>
      <c r="Y33" s="32">
        <f t="shared" si="13"/>
        <v>0</v>
      </c>
      <c r="Z33" s="31">
        <f t="shared" si="14"/>
        <v>0</v>
      </c>
      <c r="AA33" s="32" t="str">
        <f t="shared" si="15"/>
        <v/>
      </c>
      <c r="AB33" s="32" t="str">
        <f t="shared" si="16"/>
        <v/>
      </c>
      <c r="AC33" s="32">
        <f t="shared" si="17"/>
        <v>0</v>
      </c>
      <c r="AD33" s="31">
        <f t="shared" si="18"/>
        <v>0</v>
      </c>
      <c r="AE33" s="32" t="str">
        <f t="shared" si="19"/>
        <v/>
      </c>
      <c r="AF33" s="32" t="str">
        <f t="shared" si="20"/>
        <v/>
      </c>
      <c r="AG33" s="32">
        <f t="shared" si="21"/>
        <v>0</v>
      </c>
      <c r="AH33" s="31">
        <f t="shared" si="22"/>
        <v>0</v>
      </c>
      <c r="AI33" s="32" t="str">
        <f t="shared" si="23"/>
        <v/>
      </c>
      <c r="AJ33" s="32" t="str">
        <f t="shared" si="24"/>
        <v/>
      </c>
      <c r="AK33" s="32">
        <f t="shared" si="25"/>
        <v>0</v>
      </c>
      <c r="AL33" s="31">
        <f t="shared" si="26"/>
        <v>0</v>
      </c>
      <c r="AM33" s="32" t="str">
        <f t="shared" si="27"/>
        <v/>
      </c>
      <c r="AN33" s="32" t="str">
        <f t="shared" si="28"/>
        <v/>
      </c>
      <c r="AO33" s="32">
        <f t="shared" si="29"/>
        <v>0</v>
      </c>
      <c r="AP33" s="31">
        <f t="shared" si="30"/>
        <v>0</v>
      </c>
      <c r="AQ33" s="32" t="str">
        <f t="shared" si="31"/>
        <v/>
      </c>
      <c r="AR33" s="32" t="str">
        <f t="shared" si="32"/>
        <v/>
      </c>
      <c r="AS33" s="32">
        <f t="shared" si="33"/>
        <v>0</v>
      </c>
      <c r="AT33" s="31">
        <f t="shared" si="34"/>
        <v>0</v>
      </c>
      <c r="AU33" s="32" t="str">
        <f t="shared" si="35"/>
        <v/>
      </c>
      <c r="AV33" s="32" t="str">
        <f t="shared" si="36"/>
        <v/>
      </c>
      <c r="AW33" s="32">
        <f t="shared" si="37"/>
        <v>0</v>
      </c>
      <c r="AX33" s="31">
        <f t="shared" si="38"/>
        <v>0</v>
      </c>
      <c r="AY33" s="32" t="str">
        <f t="shared" si="39"/>
        <v/>
      </c>
      <c r="AZ33" s="32" t="str">
        <f t="shared" si="40"/>
        <v/>
      </c>
      <c r="BA33" s="32">
        <f t="shared" si="41"/>
        <v>0</v>
      </c>
      <c r="BB33" s="31">
        <f t="shared" si="42"/>
        <v>0</v>
      </c>
      <c r="BC33" s="32" t="str">
        <f t="shared" si="43"/>
        <v/>
      </c>
      <c r="BD33" s="32" t="str">
        <f t="shared" si="44"/>
        <v/>
      </c>
      <c r="BE33" s="32">
        <f t="shared" si="45"/>
        <v>0</v>
      </c>
      <c r="BF33" s="31">
        <f t="shared" si="46"/>
        <v>0</v>
      </c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7"/>
      <c r="BR33" s="76" t="str">
        <f t="shared" si="142"/>
        <v/>
      </c>
      <c r="BS33" s="18" t="str">
        <f t="shared" si="47"/>
        <v/>
      </c>
      <c r="BT33" s="31">
        <f t="shared" si="48"/>
        <v>0</v>
      </c>
      <c r="BU33" s="32">
        <f t="shared" si="49"/>
        <v>0</v>
      </c>
      <c r="BV33" s="31">
        <f t="shared" si="50"/>
        <v>0</v>
      </c>
      <c r="BW33" s="31">
        <f t="shared" si="51"/>
        <v>0</v>
      </c>
      <c r="BX33" s="32" t="str">
        <f t="shared" si="52"/>
        <v/>
      </c>
      <c r="BY33" s="32" t="str">
        <f t="shared" si="53"/>
        <v/>
      </c>
      <c r="BZ33" s="32">
        <f t="shared" si="54"/>
        <v>0</v>
      </c>
      <c r="CA33" s="31">
        <f t="shared" si="55"/>
        <v>0</v>
      </c>
      <c r="CB33" s="32" t="str">
        <f t="shared" si="56"/>
        <v/>
      </c>
      <c r="CC33" s="32" t="str">
        <f t="shared" si="57"/>
        <v/>
      </c>
      <c r="CD33" s="32">
        <f t="shared" si="58"/>
        <v>0</v>
      </c>
      <c r="CE33" s="31">
        <f t="shared" si="59"/>
        <v>0</v>
      </c>
      <c r="CF33" s="32" t="str">
        <f t="shared" si="60"/>
        <v/>
      </c>
      <c r="CG33" s="32" t="str">
        <f t="shared" si="61"/>
        <v/>
      </c>
      <c r="CH33" s="32">
        <f t="shared" si="62"/>
        <v>0</v>
      </c>
      <c r="CI33" s="31">
        <f t="shared" si="63"/>
        <v>0</v>
      </c>
      <c r="CJ33" s="32" t="str">
        <f t="shared" si="64"/>
        <v/>
      </c>
      <c r="CK33" s="32" t="str">
        <f t="shared" si="65"/>
        <v/>
      </c>
      <c r="CL33" s="32">
        <f t="shared" si="66"/>
        <v>0</v>
      </c>
      <c r="CM33" s="31">
        <f t="shared" si="67"/>
        <v>0</v>
      </c>
      <c r="CN33" s="32" t="str">
        <f t="shared" si="68"/>
        <v/>
      </c>
      <c r="CO33" s="32" t="str">
        <f t="shared" si="69"/>
        <v/>
      </c>
      <c r="CP33" s="32">
        <f t="shared" si="70"/>
        <v>0</v>
      </c>
      <c r="CQ33" s="31">
        <f t="shared" si="71"/>
        <v>0</v>
      </c>
      <c r="CR33" s="32" t="str">
        <f t="shared" si="72"/>
        <v/>
      </c>
      <c r="CS33" s="32" t="str">
        <f t="shared" si="73"/>
        <v/>
      </c>
      <c r="CT33" s="32">
        <f t="shared" si="74"/>
        <v>0</v>
      </c>
      <c r="CU33" s="31">
        <f t="shared" si="75"/>
        <v>0</v>
      </c>
      <c r="CV33" s="32" t="str">
        <f t="shared" si="76"/>
        <v/>
      </c>
      <c r="CW33" s="32" t="str">
        <f t="shared" si="77"/>
        <v/>
      </c>
      <c r="CX33" s="32">
        <f t="shared" si="78"/>
        <v>0</v>
      </c>
      <c r="CY33" s="31">
        <f t="shared" si="79"/>
        <v>0</v>
      </c>
      <c r="CZ33" s="32" t="str">
        <f t="shared" si="80"/>
        <v/>
      </c>
      <c r="DA33" s="32" t="str">
        <f t="shared" si="81"/>
        <v/>
      </c>
      <c r="DB33" s="32">
        <f t="shared" si="82"/>
        <v>0</v>
      </c>
      <c r="DC33" s="31">
        <f t="shared" si="83"/>
        <v>0</v>
      </c>
      <c r="DD33" s="32" t="str">
        <f t="shared" si="84"/>
        <v/>
      </c>
      <c r="DE33" s="32" t="str">
        <f t="shared" si="85"/>
        <v/>
      </c>
      <c r="DF33" s="32">
        <f t="shared" si="86"/>
        <v>0</v>
      </c>
      <c r="DG33" s="31">
        <f t="shared" si="87"/>
        <v>0</v>
      </c>
      <c r="DH33" s="32" t="str">
        <f t="shared" si="88"/>
        <v/>
      </c>
      <c r="DI33" s="32" t="str">
        <f t="shared" si="89"/>
        <v/>
      </c>
      <c r="DJ33" s="32">
        <f t="shared" si="90"/>
        <v>0</v>
      </c>
      <c r="DK33" s="31">
        <f t="shared" si="91"/>
        <v>0</v>
      </c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7"/>
      <c r="DW33" s="76" t="str">
        <f t="shared" si="143"/>
        <v/>
      </c>
      <c r="DX33" s="18" t="str">
        <f t="shared" si="92"/>
        <v/>
      </c>
      <c r="DY33" s="31">
        <f t="shared" si="93"/>
        <v>0</v>
      </c>
      <c r="DZ33" s="32">
        <f t="shared" si="94"/>
        <v>0</v>
      </c>
      <c r="EA33" s="31">
        <f t="shared" si="95"/>
        <v>0</v>
      </c>
      <c r="EB33" s="31">
        <f t="shared" si="96"/>
        <v>0</v>
      </c>
      <c r="EC33" s="32" t="str">
        <f t="shared" si="97"/>
        <v/>
      </c>
      <c r="ED33" s="32" t="str">
        <f t="shared" si="98"/>
        <v/>
      </c>
      <c r="EE33" s="32">
        <f t="shared" si="99"/>
        <v>0</v>
      </c>
      <c r="EF33" s="31">
        <f t="shared" si="100"/>
        <v>0</v>
      </c>
      <c r="EG33" s="32" t="str">
        <f t="shared" si="101"/>
        <v/>
      </c>
      <c r="EH33" s="32" t="str">
        <f t="shared" si="102"/>
        <v/>
      </c>
      <c r="EI33" s="32">
        <f t="shared" si="103"/>
        <v>0</v>
      </c>
      <c r="EJ33" s="31">
        <f t="shared" si="104"/>
        <v>0</v>
      </c>
      <c r="EK33" s="32" t="str">
        <f t="shared" si="105"/>
        <v/>
      </c>
      <c r="EL33" s="32" t="str">
        <f t="shared" si="106"/>
        <v/>
      </c>
      <c r="EM33" s="32">
        <f t="shared" si="107"/>
        <v>0</v>
      </c>
      <c r="EN33" s="31">
        <f t="shared" si="108"/>
        <v>0</v>
      </c>
      <c r="EO33" s="32" t="str">
        <f t="shared" si="109"/>
        <v/>
      </c>
      <c r="EP33" s="32" t="str">
        <f t="shared" si="110"/>
        <v/>
      </c>
      <c r="EQ33" s="32">
        <f t="shared" si="111"/>
        <v>0</v>
      </c>
      <c r="ER33" s="31">
        <f t="shared" si="112"/>
        <v>0</v>
      </c>
      <c r="ES33" s="32" t="str">
        <f t="shared" si="113"/>
        <v/>
      </c>
      <c r="ET33" s="32" t="str">
        <f t="shared" si="114"/>
        <v/>
      </c>
      <c r="EU33" s="32">
        <f t="shared" si="115"/>
        <v>0</v>
      </c>
      <c r="EV33" s="31">
        <f t="shared" si="116"/>
        <v>0</v>
      </c>
      <c r="EW33" s="32" t="str">
        <f t="shared" si="117"/>
        <v/>
      </c>
      <c r="EX33" s="32" t="str">
        <f t="shared" si="118"/>
        <v/>
      </c>
      <c r="EY33" s="32">
        <f t="shared" si="119"/>
        <v>0</v>
      </c>
      <c r="EZ33" s="31">
        <f t="shared" si="120"/>
        <v>0</v>
      </c>
      <c r="FA33" s="32" t="str">
        <f t="shared" si="121"/>
        <v/>
      </c>
      <c r="FB33" s="32" t="str">
        <f t="shared" si="122"/>
        <v/>
      </c>
      <c r="FC33" s="32">
        <f t="shared" si="123"/>
        <v>0</v>
      </c>
      <c r="FD33" s="31">
        <f t="shared" si="124"/>
        <v>0</v>
      </c>
      <c r="FE33" s="32" t="str">
        <f t="shared" si="125"/>
        <v/>
      </c>
      <c r="FF33" s="32" t="str">
        <f t="shared" si="126"/>
        <v/>
      </c>
      <c r="FG33" s="32">
        <f t="shared" si="127"/>
        <v>0</v>
      </c>
      <c r="FH33" s="31">
        <f t="shared" si="128"/>
        <v>0</v>
      </c>
      <c r="FI33" s="32" t="str">
        <f t="shared" si="129"/>
        <v/>
      </c>
      <c r="FJ33" s="32" t="str">
        <f t="shared" si="130"/>
        <v/>
      </c>
      <c r="FK33" s="32">
        <f t="shared" si="131"/>
        <v>0</v>
      </c>
      <c r="FL33" s="31">
        <f t="shared" si="132"/>
        <v>0</v>
      </c>
      <c r="FM33" s="32" t="str">
        <f t="shared" si="133"/>
        <v/>
      </c>
      <c r="FN33" s="32" t="str">
        <f t="shared" si="134"/>
        <v/>
      </c>
      <c r="FO33" s="32">
        <f t="shared" si="135"/>
        <v>0</v>
      </c>
      <c r="FP33" s="31">
        <f t="shared" si="136"/>
        <v>0</v>
      </c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7"/>
    </row>
    <row r="34" spans="1:183" outlineLevel="1" x14ac:dyDescent="0.2">
      <c r="A34" s="1">
        <v>30</v>
      </c>
      <c r="B34" s="1">
        <f>Klasse!B33</f>
        <v>0</v>
      </c>
      <c r="C34" s="1">
        <f>Klasse!C33</f>
        <v>0</v>
      </c>
      <c r="D34" s="2" t="str">
        <f t="shared" si="137"/>
        <v/>
      </c>
      <c r="E34" s="2" t="str">
        <f t="shared" si="0"/>
        <v/>
      </c>
      <c r="F34" s="26" t="e">
        <f t="shared" si="1"/>
        <v>#DIV/0!</v>
      </c>
      <c r="G34" s="77"/>
      <c r="H34" s="7"/>
      <c r="I34" s="77" t="str">
        <f t="shared" si="138"/>
        <v/>
      </c>
      <c r="J34" s="77" t="str">
        <f t="shared" si="139"/>
        <v/>
      </c>
      <c r="K34" s="77" t="str">
        <f t="shared" si="140"/>
        <v/>
      </c>
      <c r="L34" s="7"/>
      <c r="M34" s="76" t="str">
        <f t="shared" si="141"/>
        <v/>
      </c>
      <c r="N34" s="18" t="str">
        <f t="shared" si="2"/>
        <v/>
      </c>
      <c r="O34" s="31">
        <f t="shared" si="3"/>
        <v>0</v>
      </c>
      <c r="P34" s="32">
        <f t="shared" si="4"/>
        <v>0</v>
      </c>
      <c r="Q34" s="31">
        <f t="shared" si="5"/>
        <v>0</v>
      </c>
      <c r="R34" s="31">
        <f t="shared" si="6"/>
        <v>0</v>
      </c>
      <c r="S34" s="32" t="str">
        <f t="shared" si="7"/>
        <v/>
      </c>
      <c r="T34" s="32" t="str">
        <f t="shared" si="8"/>
        <v/>
      </c>
      <c r="U34" s="32">
        <f t="shared" si="9"/>
        <v>0</v>
      </c>
      <c r="V34" s="31">
        <f t="shared" si="10"/>
        <v>0</v>
      </c>
      <c r="W34" s="32" t="str">
        <f t="shared" si="11"/>
        <v/>
      </c>
      <c r="X34" s="32" t="str">
        <f t="shared" si="12"/>
        <v/>
      </c>
      <c r="Y34" s="32">
        <f t="shared" si="13"/>
        <v>0</v>
      </c>
      <c r="Z34" s="31">
        <f t="shared" si="14"/>
        <v>0</v>
      </c>
      <c r="AA34" s="32" t="str">
        <f t="shared" si="15"/>
        <v/>
      </c>
      <c r="AB34" s="32" t="str">
        <f t="shared" si="16"/>
        <v/>
      </c>
      <c r="AC34" s="32">
        <f t="shared" si="17"/>
        <v>0</v>
      </c>
      <c r="AD34" s="31">
        <f t="shared" si="18"/>
        <v>0</v>
      </c>
      <c r="AE34" s="32" t="str">
        <f t="shared" si="19"/>
        <v/>
      </c>
      <c r="AF34" s="32" t="str">
        <f t="shared" si="20"/>
        <v/>
      </c>
      <c r="AG34" s="32">
        <f t="shared" si="21"/>
        <v>0</v>
      </c>
      <c r="AH34" s="31">
        <f t="shared" si="22"/>
        <v>0</v>
      </c>
      <c r="AI34" s="32" t="str">
        <f t="shared" si="23"/>
        <v/>
      </c>
      <c r="AJ34" s="32" t="str">
        <f t="shared" si="24"/>
        <v/>
      </c>
      <c r="AK34" s="32">
        <f t="shared" si="25"/>
        <v>0</v>
      </c>
      <c r="AL34" s="31">
        <f t="shared" si="26"/>
        <v>0</v>
      </c>
      <c r="AM34" s="32" t="str">
        <f t="shared" si="27"/>
        <v/>
      </c>
      <c r="AN34" s="32" t="str">
        <f t="shared" si="28"/>
        <v/>
      </c>
      <c r="AO34" s="32">
        <f t="shared" si="29"/>
        <v>0</v>
      </c>
      <c r="AP34" s="31">
        <f t="shared" si="30"/>
        <v>0</v>
      </c>
      <c r="AQ34" s="32" t="str">
        <f t="shared" si="31"/>
        <v/>
      </c>
      <c r="AR34" s="32" t="str">
        <f t="shared" si="32"/>
        <v/>
      </c>
      <c r="AS34" s="32">
        <f t="shared" si="33"/>
        <v>0</v>
      </c>
      <c r="AT34" s="31">
        <f t="shared" si="34"/>
        <v>0</v>
      </c>
      <c r="AU34" s="32" t="str">
        <f t="shared" si="35"/>
        <v/>
      </c>
      <c r="AV34" s="32" t="str">
        <f t="shared" si="36"/>
        <v/>
      </c>
      <c r="AW34" s="32">
        <f t="shared" si="37"/>
        <v>0</v>
      </c>
      <c r="AX34" s="31">
        <f t="shared" si="38"/>
        <v>0</v>
      </c>
      <c r="AY34" s="32" t="str">
        <f t="shared" si="39"/>
        <v/>
      </c>
      <c r="AZ34" s="32" t="str">
        <f t="shared" si="40"/>
        <v/>
      </c>
      <c r="BA34" s="32">
        <f t="shared" si="41"/>
        <v>0</v>
      </c>
      <c r="BB34" s="31">
        <f t="shared" si="42"/>
        <v>0</v>
      </c>
      <c r="BC34" s="32" t="str">
        <f t="shared" si="43"/>
        <v/>
      </c>
      <c r="BD34" s="32" t="str">
        <f t="shared" si="44"/>
        <v/>
      </c>
      <c r="BE34" s="32">
        <f t="shared" si="45"/>
        <v>0</v>
      </c>
      <c r="BF34" s="31">
        <f t="shared" si="46"/>
        <v>0</v>
      </c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7"/>
      <c r="BR34" s="76" t="str">
        <f t="shared" si="142"/>
        <v/>
      </c>
      <c r="BS34" s="18" t="str">
        <f t="shared" si="47"/>
        <v/>
      </c>
      <c r="BT34" s="31">
        <f t="shared" si="48"/>
        <v>0</v>
      </c>
      <c r="BU34" s="32">
        <f t="shared" si="49"/>
        <v>0</v>
      </c>
      <c r="BV34" s="31">
        <f t="shared" si="50"/>
        <v>0</v>
      </c>
      <c r="BW34" s="31">
        <f t="shared" si="51"/>
        <v>0</v>
      </c>
      <c r="BX34" s="32" t="str">
        <f t="shared" si="52"/>
        <v/>
      </c>
      <c r="BY34" s="32" t="str">
        <f t="shared" si="53"/>
        <v/>
      </c>
      <c r="BZ34" s="32">
        <f t="shared" si="54"/>
        <v>0</v>
      </c>
      <c r="CA34" s="31">
        <f t="shared" si="55"/>
        <v>0</v>
      </c>
      <c r="CB34" s="32" t="str">
        <f t="shared" si="56"/>
        <v/>
      </c>
      <c r="CC34" s="32" t="str">
        <f t="shared" si="57"/>
        <v/>
      </c>
      <c r="CD34" s="32">
        <f t="shared" si="58"/>
        <v>0</v>
      </c>
      <c r="CE34" s="31">
        <f t="shared" si="59"/>
        <v>0</v>
      </c>
      <c r="CF34" s="32" t="str">
        <f t="shared" si="60"/>
        <v/>
      </c>
      <c r="CG34" s="32" t="str">
        <f t="shared" si="61"/>
        <v/>
      </c>
      <c r="CH34" s="32">
        <f t="shared" si="62"/>
        <v>0</v>
      </c>
      <c r="CI34" s="31">
        <f t="shared" si="63"/>
        <v>0</v>
      </c>
      <c r="CJ34" s="32" t="str">
        <f t="shared" si="64"/>
        <v/>
      </c>
      <c r="CK34" s="32" t="str">
        <f t="shared" si="65"/>
        <v/>
      </c>
      <c r="CL34" s="32">
        <f t="shared" si="66"/>
        <v>0</v>
      </c>
      <c r="CM34" s="31">
        <f t="shared" si="67"/>
        <v>0</v>
      </c>
      <c r="CN34" s="32" t="str">
        <f t="shared" si="68"/>
        <v/>
      </c>
      <c r="CO34" s="32" t="str">
        <f t="shared" si="69"/>
        <v/>
      </c>
      <c r="CP34" s="32">
        <f t="shared" si="70"/>
        <v>0</v>
      </c>
      <c r="CQ34" s="31">
        <f t="shared" si="71"/>
        <v>0</v>
      </c>
      <c r="CR34" s="32" t="str">
        <f t="shared" si="72"/>
        <v/>
      </c>
      <c r="CS34" s="32" t="str">
        <f t="shared" si="73"/>
        <v/>
      </c>
      <c r="CT34" s="32">
        <f t="shared" si="74"/>
        <v>0</v>
      </c>
      <c r="CU34" s="31">
        <f t="shared" si="75"/>
        <v>0</v>
      </c>
      <c r="CV34" s="32" t="str">
        <f t="shared" si="76"/>
        <v/>
      </c>
      <c r="CW34" s="32" t="str">
        <f t="shared" si="77"/>
        <v/>
      </c>
      <c r="CX34" s="32">
        <f t="shared" si="78"/>
        <v>0</v>
      </c>
      <c r="CY34" s="31">
        <f t="shared" si="79"/>
        <v>0</v>
      </c>
      <c r="CZ34" s="32" t="str">
        <f t="shared" si="80"/>
        <v/>
      </c>
      <c r="DA34" s="32" t="str">
        <f t="shared" si="81"/>
        <v/>
      </c>
      <c r="DB34" s="32">
        <f t="shared" si="82"/>
        <v>0</v>
      </c>
      <c r="DC34" s="31">
        <f t="shared" si="83"/>
        <v>0</v>
      </c>
      <c r="DD34" s="32" t="str">
        <f t="shared" si="84"/>
        <v/>
      </c>
      <c r="DE34" s="32" t="str">
        <f t="shared" si="85"/>
        <v/>
      </c>
      <c r="DF34" s="32">
        <f t="shared" si="86"/>
        <v>0</v>
      </c>
      <c r="DG34" s="31">
        <f t="shared" si="87"/>
        <v>0</v>
      </c>
      <c r="DH34" s="32" t="str">
        <f t="shared" si="88"/>
        <v/>
      </c>
      <c r="DI34" s="32" t="str">
        <f t="shared" si="89"/>
        <v/>
      </c>
      <c r="DJ34" s="32">
        <f t="shared" si="90"/>
        <v>0</v>
      </c>
      <c r="DK34" s="31">
        <f t="shared" si="91"/>
        <v>0</v>
      </c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7"/>
      <c r="DW34" s="76" t="str">
        <f t="shared" si="143"/>
        <v/>
      </c>
      <c r="DX34" s="18" t="str">
        <f t="shared" si="92"/>
        <v/>
      </c>
      <c r="DY34" s="31">
        <f t="shared" si="93"/>
        <v>0</v>
      </c>
      <c r="DZ34" s="32">
        <f t="shared" si="94"/>
        <v>0</v>
      </c>
      <c r="EA34" s="31">
        <f t="shared" si="95"/>
        <v>0</v>
      </c>
      <c r="EB34" s="31">
        <f t="shared" si="96"/>
        <v>0</v>
      </c>
      <c r="EC34" s="32" t="str">
        <f t="shared" si="97"/>
        <v/>
      </c>
      <c r="ED34" s="32" t="str">
        <f t="shared" si="98"/>
        <v/>
      </c>
      <c r="EE34" s="32">
        <f t="shared" si="99"/>
        <v>0</v>
      </c>
      <c r="EF34" s="31">
        <f t="shared" si="100"/>
        <v>0</v>
      </c>
      <c r="EG34" s="32" t="str">
        <f t="shared" si="101"/>
        <v/>
      </c>
      <c r="EH34" s="32" t="str">
        <f t="shared" si="102"/>
        <v/>
      </c>
      <c r="EI34" s="32">
        <f t="shared" si="103"/>
        <v>0</v>
      </c>
      <c r="EJ34" s="31">
        <f t="shared" si="104"/>
        <v>0</v>
      </c>
      <c r="EK34" s="32" t="str">
        <f t="shared" si="105"/>
        <v/>
      </c>
      <c r="EL34" s="32" t="str">
        <f t="shared" si="106"/>
        <v/>
      </c>
      <c r="EM34" s="32">
        <f t="shared" si="107"/>
        <v>0</v>
      </c>
      <c r="EN34" s="31">
        <f t="shared" si="108"/>
        <v>0</v>
      </c>
      <c r="EO34" s="32" t="str">
        <f t="shared" si="109"/>
        <v/>
      </c>
      <c r="EP34" s="32" t="str">
        <f t="shared" si="110"/>
        <v/>
      </c>
      <c r="EQ34" s="32">
        <f t="shared" si="111"/>
        <v>0</v>
      </c>
      <c r="ER34" s="31">
        <f t="shared" si="112"/>
        <v>0</v>
      </c>
      <c r="ES34" s="32" t="str">
        <f t="shared" si="113"/>
        <v/>
      </c>
      <c r="ET34" s="32" t="str">
        <f t="shared" si="114"/>
        <v/>
      </c>
      <c r="EU34" s="32">
        <f t="shared" si="115"/>
        <v>0</v>
      </c>
      <c r="EV34" s="31">
        <f t="shared" si="116"/>
        <v>0</v>
      </c>
      <c r="EW34" s="32" t="str">
        <f t="shared" si="117"/>
        <v/>
      </c>
      <c r="EX34" s="32" t="str">
        <f t="shared" si="118"/>
        <v/>
      </c>
      <c r="EY34" s="32">
        <f t="shared" si="119"/>
        <v>0</v>
      </c>
      <c r="EZ34" s="31">
        <f t="shared" si="120"/>
        <v>0</v>
      </c>
      <c r="FA34" s="32" t="str">
        <f t="shared" si="121"/>
        <v/>
      </c>
      <c r="FB34" s="32" t="str">
        <f t="shared" si="122"/>
        <v/>
      </c>
      <c r="FC34" s="32">
        <f t="shared" si="123"/>
        <v>0</v>
      </c>
      <c r="FD34" s="31">
        <f t="shared" si="124"/>
        <v>0</v>
      </c>
      <c r="FE34" s="32" t="str">
        <f t="shared" si="125"/>
        <v/>
      </c>
      <c r="FF34" s="32" t="str">
        <f t="shared" si="126"/>
        <v/>
      </c>
      <c r="FG34" s="32">
        <f t="shared" si="127"/>
        <v>0</v>
      </c>
      <c r="FH34" s="31">
        <f t="shared" si="128"/>
        <v>0</v>
      </c>
      <c r="FI34" s="32" t="str">
        <f t="shared" si="129"/>
        <v/>
      </c>
      <c r="FJ34" s="32" t="str">
        <f t="shared" si="130"/>
        <v/>
      </c>
      <c r="FK34" s="32">
        <f t="shared" si="131"/>
        <v>0</v>
      </c>
      <c r="FL34" s="31">
        <f t="shared" si="132"/>
        <v>0</v>
      </c>
      <c r="FM34" s="32" t="str">
        <f t="shared" si="133"/>
        <v/>
      </c>
      <c r="FN34" s="32" t="str">
        <f t="shared" si="134"/>
        <v/>
      </c>
      <c r="FO34" s="32">
        <f t="shared" si="135"/>
        <v>0</v>
      </c>
      <c r="FP34" s="31">
        <f t="shared" si="136"/>
        <v>0</v>
      </c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7"/>
    </row>
    <row r="35" spans="1:183" ht="8.25" customHeight="1" x14ac:dyDescent="0.2">
      <c r="A35" s="7"/>
      <c r="B35" s="7"/>
      <c r="C35" s="7"/>
      <c r="D35" s="19"/>
      <c r="E35" s="19"/>
      <c r="F35" s="7"/>
      <c r="G35" s="19"/>
      <c r="H35" s="19"/>
      <c r="I35" s="19"/>
      <c r="J35" s="19"/>
      <c r="K35" s="19"/>
      <c r="L35" s="7"/>
      <c r="M35" s="20"/>
      <c r="N35" s="21"/>
      <c r="O35" s="21"/>
      <c r="P35" s="21"/>
      <c r="Q35" s="21"/>
      <c r="R35" s="21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21"/>
      <c r="BH35" s="21"/>
      <c r="BI35" s="21"/>
      <c r="BJ35" s="21"/>
      <c r="BK35" s="21"/>
      <c r="BL35" s="21"/>
      <c r="BM35" s="21"/>
      <c r="BN35" s="21"/>
      <c r="BO35" s="21"/>
      <c r="BP35" s="22"/>
      <c r="BQ35" s="7"/>
      <c r="BR35" s="20"/>
      <c r="BS35" s="21"/>
      <c r="BT35" s="21"/>
      <c r="BU35" s="21"/>
      <c r="BV35" s="21"/>
      <c r="BW35" s="21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21"/>
      <c r="DM35" s="21"/>
      <c r="DN35" s="21"/>
      <c r="DO35" s="21"/>
      <c r="DP35" s="21"/>
      <c r="DQ35" s="21"/>
      <c r="DR35" s="21"/>
      <c r="DS35" s="21"/>
      <c r="DT35" s="21"/>
      <c r="DU35" s="22"/>
      <c r="DV35" s="7"/>
      <c r="DW35" s="20"/>
      <c r="DX35" s="21"/>
      <c r="DY35" s="23"/>
      <c r="DZ35" s="23"/>
      <c r="EA35" s="23"/>
      <c r="EB35" s="23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1"/>
      <c r="FR35" s="21"/>
      <c r="FS35" s="21"/>
      <c r="FT35" s="21"/>
      <c r="FU35" s="49" t="str">
        <f>Klasse!V34</f>
        <v>v 18.09.2012</v>
      </c>
      <c r="FV35" s="21"/>
      <c r="FW35" s="21"/>
      <c r="FX35" s="21"/>
      <c r="FY35" s="21"/>
      <c r="FZ35" s="22"/>
      <c r="GA35" s="7"/>
    </row>
  </sheetData>
  <sheetProtection formatCells="0" formatColumns="0" formatRows="0" insertColumns="0" insertRows="0"/>
  <mergeCells count="3">
    <mergeCell ref="DW1:FZ1"/>
    <mergeCell ref="M1:BP1"/>
    <mergeCell ref="BR1:DU1"/>
  </mergeCells>
  <phoneticPr fontId="4" type="noConversion"/>
  <conditionalFormatting sqref="D5:D34">
    <cfRule type="cellIs" dxfId="100" priority="1" stopIfTrue="1" operator="lessThan">
      <formula>30</formula>
    </cfRule>
  </conditionalFormatting>
  <pageMargins left="0.21" right="0.21" top="0.33" bottom="0.25" header="0.22" footer="0.21"/>
  <pageSetup paperSize="9" scale="83" orientation="landscape" r:id="rId1"/>
  <headerFooter alignWithMargins="0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O35"/>
  <sheetViews>
    <sheetView topLeftCell="A16" zoomScale="85" workbookViewId="0">
      <selection activeCell="F38" sqref="F38"/>
    </sheetView>
  </sheetViews>
  <sheetFormatPr baseColWidth="10" defaultRowHeight="12.75" outlineLevelRow="1" outlineLevelCol="1" x14ac:dyDescent="0.2"/>
  <cols>
    <col min="1" max="1" width="9.85546875" style="3" customWidth="1"/>
    <col min="2" max="2" width="16" style="3" customWidth="1"/>
    <col min="3" max="3" width="15.140625" style="3" customWidth="1"/>
    <col min="4" max="4" width="11.85546875" style="6" hidden="1" customWidth="1" outlineLevel="1"/>
    <col min="5" max="5" width="13.7109375" style="3" hidden="1" customWidth="1" outlineLevel="1"/>
    <col min="6" max="6" width="2.5703125" style="3" customWidth="1" collapsed="1"/>
    <col min="7" max="36" width="6.7109375" style="3" hidden="1" customWidth="1" outlineLevel="1"/>
    <col min="37" max="37" width="2.5703125" style="3" customWidth="1" collapsed="1"/>
    <col min="38" max="61" width="6.7109375" style="3" hidden="1" customWidth="1" outlineLevel="1"/>
    <col min="62" max="62" width="2.5703125" style="3" customWidth="1" collapsed="1"/>
    <col min="63" max="92" width="6.7109375" style="3" customWidth="1" outlineLevel="1"/>
    <col min="93" max="93" width="2.5703125" style="3" customWidth="1"/>
    <col min="94" max="16384" width="11.42578125" style="3"/>
  </cols>
  <sheetData>
    <row r="1" spans="1:93" ht="32.450000000000003" customHeight="1" x14ac:dyDescent="0.35">
      <c r="B1" s="4" t="str">
        <f>Klasse!B1</f>
        <v>Schreift deng Klass heihinner!</v>
      </c>
    </row>
    <row r="2" spans="1:93" ht="14.25" customHeight="1" x14ac:dyDescent="0.2">
      <c r="B2" s="3" t="str">
        <f>Klasse!B2</f>
        <v>Régent</v>
      </c>
      <c r="F2" s="7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52"/>
      <c r="V2" s="52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7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52"/>
      <c r="AY2" s="52"/>
      <c r="AZ2" s="55"/>
      <c r="BA2" s="55"/>
      <c r="BB2" s="1"/>
      <c r="BC2" s="1"/>
      <c r="BD2" s="1"/>
      <c r="BE2" s="1"/>
      <c r="BF2" s="1"/>
      <c r="BG2" s="1"/>
      <c r="BH2" s="1"/>
      <c r="BI2" s="1"/>
      <c r="BJ2" s="7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52"/>
      <c r="BZ2" s="52"/>
      <c r="CA2" s="1"/>
      <c r="CB2" s="1"/>
      <c r="CC2" s="1"/>
      <c r="CD2" s="1"/>
      <c r="CE2" s="55"/>
      <c r="CF2" s="55"/>
      <c r="CG2" s="1"/>
      <c r="CH2" s="1"/>
      <c r="CI2" s="1"/>
      <c r="CJ2" s="1"/>
      <c r="CK2" s="1"/>
      <c r="CL2" s="1"/>
      <c r="CM2" s="1"/>
      <c r="CN2" s="1"/>
      <c r="CO2" s="7"/>
    </row>
    <row r="3" spans="1:93" s="41" customFormat="1" ht="14.25" customHeight="1" x14ac:dyDescent="0.2">
      <c r="B3" s="5" t="str">
        <f>Klasse!C2</f>
        <v>Nbr:</v>
      </c>
      <c r="C3" s="33">
        <f>Klasse!D2</f>
        <v>0</v>
      </c>
      <c r="D3" s="42"/>
      <c r="F3" s="47"/>
      <c r="G3" s="50">
        <f t="shared" ref="G3:AJ3" si="0">G4</f>
        <v>40073</v>
      </c>
      <c r="H3" s="50">
        <f t="shared" si="0"/>
        <v>40074</v>
      </c>
      <c r="I3" s="50">
        <f t="shared" si="0"/>
        <v>40080</v>
      </c>
      <c r="J3" s="50">
        <f t="shared" si="0"/>
        <v>40081</v>
      </c>
      <c r="K3" s="50">
        <f t="shared" si="0"/>
        <v>40087</v>
      </c>
      <c r="L3" s="50">
        <f t="shared" si="0"/>
        <v>40088</v>
      </c>
      <c r="M3" s="50">
        <f t="shared" si="0"/>
        <v>40094</v>
      </c>
      <c r="N3" s="50">
        <f t="shared" si="0"/>
        <v>40095</v>
      </c>
      <c r="O3" s="50">
        <f t="shared" si="0"/>
        <v>40101</v>
      </c>
      <c r="P3" s="50">
        <f t="shared" si="0"/>
        <v>40102</v>
      </c>
      <c r="Q3" s="50">
        <f t="shared" si="0"/>
        <v>40108</v>
      </c>
      <c r="R3" s="50">
        <f t="shared" si="0"/>
        <v>40109</v>
      </c>
      <c r="S3" s="50">
        <f t="shared" si="0"/>
        <v>40115</v>
      </c>
      <c r="T3" s="50">
        <f t="shared" si="0"/>
        <v>40116</v>
      </c>
      <c r="U3" s="53">
        <f t="shared" si="0"/>
        <v>40122</v>
      </c>
      <c r="V3" s="53">
        <f t="shared" si="0"/>
        <v>40123</v>
      </c>
      <c r="W3" s="50">
        <f t="shared" si="0"/>
        <v>40129</v>
      </c>
      <c r="X3" s="50">
        <f t="shared" si="0"/>
        <v>40130</v>
      </c>
      <c r="Y3" s="50">
        <f t="shared" si="0"/>
        <v>40136</v>
      </c>
      <c r="Z3" s="50">
        <f t="shared" si="0"/>
        <v>40137</v>
      </c>
      <c r="AA3" s="50">
        <f t="shared" si="0"/>
        <v>40143</v>
      </c>
      <c r="AB3" s="50">
        <f t="shared" si="0"/>
        <v>40144</v>
      </c>
      <c r="AC3" s="50">
        <f t="shared" si="0"/>
        <v>40150</v>
      </c>
      <c r="AD3" s="50">
        <f t="shared" si="0"/>
        <v>40151</v>
      </c>
      <c r="AE3" s="50">
        <f t="shared" si="0"/>
        <v>40157</v>
      </c>
      <c r="AF3" s="50">
        <f t="shared" si="0"/>
        <v>40158</v>
      </c>
      <c r="AG3" s="50">
        <f t="shared" si="0"/>
        <v>40164</v>
      </c>
      <c r="AH3" s="50">
        <f t="shared" si="0"/>
        <v>40165</v>
      </c>
      <c r="AI3" s="50">
        <f t="shared" si="0"/>
        <v>40171</v>
      </c>
      <c r="AJ3" s="50">
        <f t="shared" si="0"/>
        <v>40172</v>
      </c>
      <c r="AK3" s="47"/>
      <c r="AL3" s="50">
        <f t="shared" ref="AL3:BI3" si="1">AL4</f>
        <v>40185</v>
      </c>
      <c r="AM3" s="50">
        <f t="shared" si="1"/>
        <v>40186</v>
      </c>
      <c r="AN3" s="50">
        <f t="shared" si="1"/>
        <v>40192</v>
      </c>
      <c r="AO3" s="50">
        <f t="shared" si="1"/>
        <v>40193</v>
      </c>
      <c r="AP3" s="50">
        <f t="shared" si="1"/>
        <v>40199</v>
      </c>
      <c r="AQ3" s="50">
        <f t="shared" si="1"/>
        <v>40200</v>
      </c>
      <c r="AR3" s="50">
        <f t="shared" si="1"/>
        <v>40206</v>
      </c>
      <c r="AS3" s="50">
        <f t="shared" si="1"/>
        <v>40207</v>
      </c>
      <c r="AT3" s="50">
        <f t="shared" si="1"/>
        <v>40213</v>
      </c>
      <c r="AU3" s="50">
        <f t="shared" si="1"/>
        <v>40214</v>
      </c>
      <c r="AV3" s="50">
        <f t="shared" si="1"/>
        <v>40220</v>
      </c>
      <c r="AW3" s="50">
        <f t="shared" si="1"/>
        <v>40221</v>
      </c>
      <c r="AX3" s="53">
        <f t="shared" si="1"/>
        <v>40227</v>
      </c>
      <c r="AY3" s="53">
        <f t="shared" si="1"/>
        <v>40228</v>
      </c>
      <c r="AZ3" s="56">
        <f t="shared" si="1"/>
        <v>40234</v>
      </c>
      <c r="BA3" s="56">
        <f t="shared" si="1"/>
        <v>40235</v>
      </c>
      <c r="BB3" s="50">
        <f t="shared" si="1"/>
        <v>40241</v>
      </c>
      <c r="BC3" s="50">
        <f t="shared" si="1"/>
        <v>40242</v>
      </c>
      <c r="BD3" s="50">
        <f t="shared" si="1"/>
        <v>40248</v>
      </c>
      <c r="BE3" s="50">
        <f t="shared" si="1"/>
        <v>40249</v>
      </c>
      <c r="BF3" s="50">
        <f t="shared" si="1"/>
        <v>40255</v>
      </c>
      <c r="BG3" s="50">
        <f t="shared" si="1"/>
        <v>40256</v>
      </c>
      <c r="BH3" s="50">
        <f t="shared" si="1"/>
        <v>40262</v>
      </c>
      <c r="BI3" s="50">
        <f t="shared" si="1"/>
        <v>40263</v>
      </c>
      <c r="BJ3" s="47"/>
      <c r="BK3" s="50">
        <f t="shared" ref="BK3:CN3" si="2">BK4</f>
        <v>40276</v>
      </c>
      <c r="BL3" s="50">
        <f t="shared" si="2"/>
        <v>40277</v>
      </c>
      <c r="BM3" s="50">
        <f t="shared" si="2"/>
        <v>40283</v>
      </c>
      <c r="BN3" s="50">
        <f t="shared" si="2"/>
        <v>40284</v>
      </c>
      <c r="BO3" s="50">
        <f t="shared" si="2"/>
        <v>40290</v>
      </c>
      <c r="BP3" s="50">
        <f t="shared" si="2"/>
        <v>40291</v>
      </c>
      <c r="BQ3" s="50">
        <f t="shared" si="2"/>
        <v>40297</v>
      </c>
      <c r="BR3" s="50">
        <f t="shared" si="2"/>
        <v>40298</v>
      </c>
      <c r="BS3" s="50">
        <f t="shared" si="2"/>
        <v>40304</v>
      </c>
      <c r="BT3" s="50">
        <f t="shared" si="2"/>
        <v>40305</v>
      </c>
      <c r="BU3" s="50">
        <f t="shared" si="2"/>
        <v>40311</v>
      </c>
      <c r="BV3" s="50">
        <f t="shared" si="2"/>
        <v>40312</v>
      </c>
      <c r="BW3" s="50">
        <f t="shared" si="2"/>
        <v>40318</v>
      </c>
      <c r="BX3" s="50">
        <f t="shared" si="2"/>
        <v>40319</v>
      </c>
      <c r="BY3" s="53">
        <f t="shared" si="2"/>
        <v>40325</v>
      </c>
      <c r="BZ3" s="53">
        <f t="shared" si="2"/>
        <v>40326</v>
      </c>
      <c r="CA3" s="50">
        <f t="shared" si="2"/>
        <v>40332</v>
      </c>
      <c r="CB3" s="50">
        <f t="shared" si="2"/>
        <v>40333</v>
      </c>
      <c r="CC3" s="50">
        <f t="shared" si="2"/>
        <v>40339</v>
      </c>
      <c r="CD3" s="50">
        <f t="shared" si="2"/>
        <v>40340</v>
      </c>
      <c r="CE3" s="56">
        <f t="shared" si="2"/>
        <v>40346</v>
      </c>
      <c r="CF3" s="56">
        <f t="shared" si="2"/>
        <v>40347</v>
      </c>
      <c r="CG3" s="50">
        <f t="shared" si="2"/>
        <v>40353</v>
      </c>
      <c r="CH3" s="50">
        <f t="shared" si="2"/>
        <v>40354</v>
      </c>
      <c r="CI3" s="50">
        <f t="shared" si="2"/>
        <v>40360</v>
      </c>
      <c r="CJ3" s="50">
        <f t="shared" si="2"/>
        <v>40361</v>
      </c>
      <c r="CK3" s="50">
        <f t="shared" si="2"/>
        <v>40367</v>
      </c>
      <c r="CL3" s="50">
        <f t="shared" si="2"/>
        <v>40368</v>
      </c>
      <c r="CM3" s="50">
        <f t="shared" si="2"/>
        <v>40374</v>
      </c>
      <c r="CN3" s="50">
        <f t="shared" si="2"/>
        <v>40375</v>
      </c>
      <c r="CO3" s="47"/>
    </row>
    <row r="4" spans="1:93" ht="72" customHeight="1" x14ac:dyDescent="0.2">
      <c r="B4" s="3" t="s">
        <v>2</v>
      </c>
      <c r="C4" s="3" t="s">
        <v>3</v>
      </c>
      <c r="D4" s="14" t="s">
        <v>25</v>
      </c>
      <c r="E4" s="14" t="s">
        <v>24</v>
      </c>
      <c r="F4" s="7"/>
      <c r="G4" s="57">
        <v>40073</v>
      </c>
      <c r="H4" s="57">
        <v>40074</v>
      </c>
      <c r="I4" s="51">
        <f t="shared" ref="I4:AJ4" si="3">G4+7</f>
        <v>40080</v>
      </c>
      <c r="J4" s="51">
        <f t="shared" si="3"/>
        <v>40081</v>
      </c>
      <c r="K4" s="51">
        <f t="shared" si="3"/>
        <v>40087</v>
      </c>
      <c r="L4" s="51">
        <f t="shared" si="3"/>
        <v>40088</v>
      </c>
      <c r="M4" s="51">
        <f t="shared" si="3"/>
        <v>40094</v>
      </c>
      <c r="N4" s="51">
        <f t="shared" si="3"/>
        <v>40095</v>
      </c>
      <c r="O4" s="51">
        <f t="shared" si="3"/>
        <v>40101</v>
      </c>
      <c r="P4" s="51">
        <f t="shared" si="3"/>
        <v>40102</v>
      </c>
      <c r="Q4" s="51">
        <f t="shared" si="3"/>
        <v>40108</v>
      </c>
      <c r="R4" s="51">
        <f t="shared" si="3"/>
        <v>40109</v>
      </c>
      <c r="S4" s="51">
        <f t="shared" si="3"/>
        <v>40115</v>
      </c>
      <c r="T4" s="51">
        <f t="shared" si="3"/>
        <v>40116</v>
      </c>
      <c r="U4" s="54">
        <f t="shared" si="3"/>
        <v>40122</v>
      </c>
      <c r="V4" s="54">
        <f t="shared" si="3"/>
        <v>40123</v>
      </c>
      <c r="W4" s="51">
        <f t="shared" si="3"/>
        <v>40129</v>
      </c>
      <c r="X4" s="51">
        <f t="shared" si="3"/>
        <v>40130</v>
      </c>
      <c r="Y4" s="51">
        <f t="shared" si="3"/>
        <v>40136</v>
      </c>
      <c r="Z4" s="51">
        <f t="shared" si="3"/>
        <v>40137</v>
      </c>
      <c r="AA4" s="51">
        <f t="shared" si="3"/>
        <v>40143</v>
      </c>
      <c r="AB4" s="51">
        <f t="shared" si="3"/>
        <v>40144</v>
      </c>
      <c r="AC4" s="51">
        <f t="shared" si="3"/>
        <v>40150</v>
      </c>
      <c r="AD4" s="51">
        <f t="shared" si="3"/>
        <v>40151</v>
      </c>
      <c r="AE4" s="51">
        <f t="shared" si="3"/>
        <v>40157</v>
      </c>
      <c r="AF4" s="51">
        <f t="shared" si="3"/>
        <v>40158</v>
      </c>
      <c r="AG4" s="51">
        <f t="shared" si="3"/>
        <v>40164</v>
      </c>
      <c r="AH4" s="51">
        <f t="shared" si="3"/>
        <v>40165</v>
      </c>
      <c r="AI4" s="51">
        <f t="shared" si="3"/>
        <v>40171</v>
      </c>
      <c r="AJ4" s="51">
        <f t="shared" si="3"/>
        <v>40172</v>
      </c>
      <c r="AK4" s="7"/>
      <c r="AL4" s="51">
        <f>AI4+14</f>
        <v>40185</v>
      </c>
      <c r="AM4" s="51">
        <f>AJ4+14</f>
        <v>40186</v>
      </c>
      <c r="AN4" s="51">
        <f t="shared" ref="AN4:BI4" si="4">AL4+7</f>
        <v>40192</v>
      </c>
      <c r="AO4" s="51">
        <f t="shared" si="4"/>
        <v>40193</v>
      </c>
      <c r="AP4" s="51">
        <f t="shared" si="4"/>
        <v>40199</v>
      </c>
      <c r="AQ4" s="51">
        <f t="shared" si="4"/>
        <v>40200</v>
      </c>
      <c r="AR4" s="51">
        <f t="shared" si="4"/>
        <v>40206</v>
      </c>
      <c r="AS4" s="51">
        <f t="shared" si="4"/>
        <v>40207</v>
      </c>
      <c r="AT4" s="51">
        <f t="shared" si="4"/>
        <v>40213</v>
      </c>
      <c r="AU4" s="51">
        <f t="shared" si="4"/>
        <v>40214</v>
      </c>
      <c r="AV4" s="51">
        <f t="shared" si="4"/>
        <v>40220</v>
      </c>
      <c r="AW4" s="51">
        <f t="shared" si="4"/>
        <v>40221</v>
      </c>
      <c r="AX4" s="54">
        <f t="shared" si="4"/>
        <v>40227</v>
      </c>
      <c r="AY4" s="54">
        <f t="shared" si="4"/>
        <v>40228</v>
      </c>
      <c r="AZ4" s="57">
        <f t="shared" si="4"/>
        <v>40234</v>
      </c>
      <c r="BA4" s="57">
        <f t="shared" si="4"/>
        <v>40235</v>
      </c>
      <c r="BB4" s="51">
        <f t="shared" si="4"/>
        <v>40241</v>
      </c>
      <c r="BC4" s="51">
        <f t="shared" si="4"/>
        <v>40242</v>
      </c>
      <c r="BD4" s="51">
        <f t="shared" si="4"/>
        <v>40248</v>
      </c>
      <c r="BE4" s="51">
        <f t="shared" si="4"/>
        <v>40249</v>
      </c>
      <c r="BF4" s="51">
        <f t="shared" si="4"/>
        <v>40255</v>
      </c>
      <c r="BG4" s="51">
        <f t="shared" si="4"/>
        <v>40256</v>
      </c>
      <c r="BH4" s="51">
        <f t="shared" si="4"/>
        <v>40262</v>
      </c>
      <c r="BI4" s="51">
        <f t="shared" si="4"/>
        <v>40263</v>
      </c>
      <c r="BJ4" s="7"/>
      <c r="BK4" s="51">
        <f>BH4+14</f>
        <v>40276</v>
      </c>
      <c r="BL4" s="51">
        <f>BI4+14</f>
        <v>40277</v>
      </c>
      <c r="BM4" s="51">
        <f>BK4+7</f>
        <v>40283</v>
      </c>
      <c r="BN4" s="51">
        <f>BL4+7</f>
        <v>40284</v>
      </c>
      <c r="BO4" s="51">
        <f>BM4+7</f>
        <v>40290</v>
      </c>
      <c r="BP4" s="51">
        <f>BN4+7</f>
        <v>40291</v>
      </c>
      <c r="BQ4" s="51">
        <f>BO4+7</f>
        <v>40297</v>
      </c>
      <c r="BR4" s="51">
        <f t="shared" ref="BR4:CD4" si="5">BP4+7</f>
        <v>40298</v>
      </c>
      <c r="BS4" s="51">
        <f t="shared" si="5"/>
        <v>40304</v>
      </c>
      <c r="BT4" s="51">
        <f t="shared" si="5"/>
        <v>40305</v>
      </c>
      <c r="BU4" s="51">
        <f t="shared" si="5"/>
        <v>40311</v>
      </c>
      <c r="BV4" s="51">
        <f t="shared" si="5"/>
        <v>40312</v>
      </c>
      <c r="BW4" s="51">
        <f t="shared" si="5"/>
        <v>40318</v>
      </c>
      <c r="BX4" s="51">
        <f t="shared" si="5"/>
        <v>40319</v>
      </c>
      <c r="BY4" s="54">
        <f t="shared" si="5"/>
        <v>40325</v>
      </c>
      <c r="BZ4" s="54">
        <f t="shared" si="5"/>
        <v>40326</v>
      </c>
      <c r="CA4" s="51">
        <f t="shared" si="5"/>
        <v>40332</v>
      </c>
      <c r="CB4" s="51">
        <f t="shared" si="5"/>
        <v>40333</v>
      </c>
      <c r="CC4" s="51">
        <f t="shared" si="5"/>
        <v>40339</v>
      </c>
      <c r="CD4" s="51">
        <f t="shared" si="5"/>
        <v>40340</v>
      </c>
      <c r="CE4" s="57">
        <f t="shared" ref="CE4:CN4" si="6">CC4+7</f>
        <v>40346</v>
      </c>
      <c r="CF4" s="57">
        <f t="shared" si="6"/>
        <v>40347</v>
      </c>
      <c r="CG4" s="51">
        <f t="shared" si="6"/>
        <v>40353</v>
      </c>
      <c r="CH4" s="51">
        <f t="shared" si="6"/>
        <v>40354</v>
      </c>
      <c r="CI4" s="51">
        <f t="shared" si="6"/>
        <v>40360</v>
      </c>
      <c r="CJ4" s="51">
        <f t="shared" si="6"/>
        <v>40361</v>
      </c>
      <c r="CK4" s="51">
        <f t="shared" si="6"/>
        <v>40367</v>
      </c>
      <c r="CL4" s="51">
        <f t="shared" si="6"/>
        <v>40368</v>
      </c>
      <c r="CM4" s="51">
        <f t="shared" si="6"/>
        <v>40374</v>
      </c>
      <c r="CN4" s="51">
        <f t="shared" si="6"/>
        <v>40375</v>
      </c>
      <c r="CO4" s="7"/>
    </row>
    <row r="5" spans="1:93" ht="19.899999999999999" hidden="1" customHeight="1" x14ac:dyDescent="0.2">
      <c r="A5" s="100" t="s">
        <v>44</v>
      </c>
      <c r="B5" s="58" t="s">
        <v>45</v>
      </c>
      <c r="C5" s="58" t="s">
        <v>46</v>
      </c>
      <c r="D5" s="2" t="s">
        <v>66</v>
      </c>
      <c r="E5" s="2" t="s">
        <v>68</v>
      </c>
      <c r="F5" s="7" t="s">
        <v>70</v>
      </c>
      <c r="G5" s="1" t="s">
        <v>47</v>
      </c>
      <c r="H5" s="1" t="s">
        <v>236</v>
      </c>
      <c r="I5" s="1" t="s">
        <v>74</v>
      </c>
      <c r="J5" s="1" t="s">
        <v>237</v>
      </c>
      <c r="K5" s="1" t="s">
        <v>48</v>
      </c>
      <c r="L5" s="1" t="s">
        <v>78</v>
      </c>
      <c r="M5" s="1" t="s">
        <v>238</v>
      </c>
      <c r="N5" s="1" t="s">
        <v>239</v>
      </c>
      <c r="O5" s="1" t="s">
        <v>49</v>
      </c>
      <c r="P5" s="1" t="s">
        <v>240</v>
      </c>
      <c r="Q5" s="1" t="s">
        <v>241</v>
      </c>
      <c r="R5" s="1" t="s">
        <v>85</v>
      </c>
      <c r="S5" s="1" t="s">
        <v>242</v>
      </c>
      <c r="T5" s="1" t="s">
        <v>243</v>
      </c>
      <c r="U5" s="52" t="s">
        <v>89</v>
      </c>
      <c r="V5" s="52" t="s">
        <v>244</v>
      </c>
      <c r="W5" s="1" t="s">
        <v>245</v>
      </c>
      <c r="X5" s="1" t="s">
        <v>93</v>
      </c>
      <c r="Y5" s="1" t="s">
        <v>246</v>
      </c>
      <c r="Z5" s="1" t="s">
        <v>247</v>
      </c>
      <c r="AA5" s="1" t="s">
        <v>97</v>
      </c>
      <c r="AB5" s="1" t="s">
        <v>248</v>
      </c>
      <c r="AC5" s="1" t="s">
        <v>249</v>
      </c>
      <c r="AD5" s="1" t="s">
        <v>101</v>
      </c>
      <c r="AE5" s="1" t="s">
        <v>250</v>
      </c>
      <c r="AF5" s="1" t="s">
        <v>251</v>
      </c>
      <c r="AG5" s="1" t="s">
        <v>104</v>
      </c>
      <c r="AH5" s="1" t="s">
        <v>105</v>
      </c>
      <c r="AI5" s="1" t="s">
        <v>106</v>
      </c>
      <c r="AJ5" s="1" t="s">
        <v>107</v>
      </c>
      <c r="AK5" s="7" t="s">
        <v>108</v>
      </c>
      <c r="AL5" s="1" t="s">
        <v>109</v>
      </c>
      <c r="AM5" s="1" t="s">
        <v>110</v>
      </c>
      <c r="AN5" s="1" t="s">
        <v>111</v>
      </c>
      <c r="AO5" s="1" t="s">
        <v>112</v>
      </c>
      <c r="AP5" s="1" t="s">
        <v>113</v>
      </c>
      <c r="AQ5" s="1" t="s">
        <v>114</v>
      </c>
      <c r="AR5" s="1" t="s">
        <v>252</v>
      </c>
      <c r="AS5" s="1" t="s">
        <v>115</v>
      </c>
      <c r="AT5" s="1" t="s">
        <v>253</v>
      </c>
      <c r="AU5" s="1" t="s">
        <v>254</v>
      </c>
      <c r="AV5" s="1" t="s">
        <v>255</v>
      </c>
      <c r="AW5" s="1" t="s">
        <v>256</v>
      </c>
      <c r="AX5" s="52" t="s">
        <v>257</v>
      </c>
      <c r="AY5" s="52" t="s">
        <v>121</v>
      </c>
      <c r="AZ5" s="55" t="s">
        <v>258</v>
      </c>
      <c r="BA5" s="55" t="s">
        <v>259</v>
      </c>
      <c r="BB5" s="1" t="s">
        <v>260</v>
      </c>
      <c r="BC5" s="1" t="s">
        <v>125</v>
      </c>
      <c r="BD5" s="1" t="s">
        <v>261</v>
      </c>
      <c r="BE5" s="1" t="s">
        <v>262</v>
      </c>
      <c r="BF5" s="1" t="s">
        <v>263</v>
      </c>
      <c r="BG5" s="1" t="s">
        <v>129</v>
      </c>
      <c r="BH5" s="1" t="s">
        <v>264</v>
      </c>
      <c r="BI5" s="1" t="s">
        <v>265</v>
      </c>
      <c r="BJ5" s="7" t="s">
        <v>266</v>
      </c>
      <c r="BK5" s="1" t="s">
        <v>133</v>
      </c>
      <c r="BL5" s="1" t="s">
        <v>267</v>
      </c>
      <c r="BM5" s="1" t="s">
        <v>268</v>
      </c>
      <c r="BN5" s="1" t="s">
        <v>269</v>
      </c>
      <c r="BO5" s="1" t="s">
        <v>137</v>
      </c>
      <c r="BP5" s="1" t="s">
        <v>270</v>
      </c>
      <c r="BQ5" s="1" t="s">
        <v>271</v>
      </c>
      <c r="BR5" s="1" t="s">
        <v>272</v>
      </c>
      <c r="BS5" s="1" t="s">
        <v>141</v>
      </c>
      <c r="BT5" s="1" t="s">
        <v>273</v>
      </c>
      <c r="BU5" s="1" t="s">
        <v>274</v>
      </c>
      <c r="BV5" s="1" t="s">
        <v>275</v>
      </c>
      <c r="BW5" s="1" t="s">
        <v>145</v>
      </c>
      <c r="BX5" s="1" t="s">
        <v>276</v>
      </c>
      <c r="BY5" s="52" t="s">
        <v>277</v>
      </c>
      <c r="BZ5" s="52" t="s">
        <v>278</v>
      </c>
      <c r="CA5" s="1" t="s">
        <v>149</v>
      </c>
      <c r="CB5" s="1" t="s">
        <v>279</v>
      </c>
      <c r="CC5" s="1" t="s">
        <v>280</v>
      </c>
      <c r="CD5" s="1" t="s">
        <v>281</v>
      </c>
      <c r="CE5" s="55" t="s">
        <v>153</v>
      </c>
      <c r="CF5" s="55" t="s">
        <v>282</v>
      </c>
      <c r="CG5" s="1" t="s">
        <v>283</v>
      </c>
      <c r="CH5" s="1" t="s">
        <v>284</v>
      </c>
      <c r="CI5" s="1" t="s">
        <v>157</v>
      </c>
      <c r="CJ5" s="1" t="s">
        <v>285</v>
      </c>
      <c r="CK5" s="1" t="s">
        <v>286</v>
      </c>
      <c r="CL5" s="1" t="s">
        <v>160</v>
      </c>
      <c r="CM5" s="1" t="s">
        <v>161</v>
      </c>
      <c r="CN5" s="1" t="s">
        <v>162</v>
      </c>
      <c r="CO5" s="7" t="s">
        <v>163</v>
      </c>
    </row>
    <row r="6" spans="1:93" ht="19.899999999999999" customHeight="1" x14ac:dyDescent="0.2">
      <c r="A6" s="100">
        <v>1</v>
      </c>
      <c r="B6" s="58">
        <f>Klasse!B4</f>
        <v>0</v>
      </c>
      <c r="C6" s="58">
        <f>Klasse!C4</f>
        <v>0</v>
      </c>
      <c r="D6" s="2"/>
      <c r="E6" s="2"/>
      <c r="F6" s="7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52"/>
      <c r="V6" s="52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7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52"/>
      <c r="AY6" s="52"/>
      <c r="AZ6" s="55"/>
      <c r="BA6" s="55"/>
      <c r="BB6" s="1"/>
      <c r="BC6" s="1"/>
      <c r="BD6" s="1"/>
      <c r="BE6" s="1"/>
      <c r="BF6" s="1"/>
      <c r="BG6" s="1"/>
      <c r="BH6" s="1"/>
      <c r="BI6" s="1"/>
      <c r="BJ6" s="7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52"/>
      <c r="BZ6" s="52"/>
      <c r="CA6" s="1"/>
      <c r="CB6" s="1"/>
      <c r="CC6" s="1"/>
      <c r="CD6" s="1"/>
      <c r="CE6" s="55"/>
      <c r="CF6" s="55"/>
      <c r="CG6" s="1"/>
      <c r="CH6" s="1"/>
      <c r="CI6" s="1"/>
      <c r="CJ6" s="1"/>
      <c r="CK6" s="1"/>
      <c r="CL6" s="1"/>
      <c r="CM6" s="1"/>
      <c r="CN6" s="1"/>
      <c r="CO6" s="7"/>
    </row>
    <row r="7" spans="1:93" ht="19.899999999999999" customHeight="1" x14ac:dyDescent="0.2">
      <c r="A7" s="100">
        <v>2</v>
      </c>
      <c r="B7" s="58">
        <f>Klasse!B5</f>
        <v>0</v>
      </c>
      <c r="C7" s="58">
        <f>Klasse!C5</f>
        <v>0</v>
      </c>
      <c r="D7" s="2"/>
      <c r="E7" s="2"/>
      <c r="F7" s="7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52"/>
      <c r="V7" s="52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7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52"/>
      <c r="AY7" s="52"/>
      <c r="AZ7" s="55"/>
      <c r="BA7" s="55"/>
      <c r="BB7" s="1"/>
      <c r="BC7" s="1"/>
      <c r="BD7" s="1"/>
      <c r="BE7" s="1"/>
      <c r="BF7" s="1"/>
      <c r="BG7" s="1"/>
      <c r="BH7" s="1"/>
      <c r="BI7" s="1"/>
      <c r="BJ7" s="7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52"/>
      <c r="BZ7" s="52"/>
      <c r="CA7" s="1"/>
      <c r="CB7" s="1"/>
      <c r="CC7" s="1"/>
      <c r="CD7" s="1"/>
      <c r="CE7" s="55"/>
      <c r="CF7" s="55"/>
      <c r="CG7" s="1"/>
      <c r="CH7" s="1"/>
      <c r="CI7" s="1"/>
      <c r="CJ7" s="1"/>
      <c r="CK7" s="1"/>
      <c r="CL7" s="1"/>
      <c r="CM7" s="1"/>
      <c r="CN7" s="1"/>
      <c r="CO7" s="7"/>
    </row>
    <row r="8" spans="1:93" ht="19.899999999999999" customHeight="1" x14ac:dyDescent="0.2">
      <c r="A8" s="100">
        <v>3</v>
      </c>
      <c r="B8" s="58">
        <f>Klasse!B6</f>
        <v>0</v>
      </c>
      <c r="C8" s="58">
        <f>Klasse!C6</f>
        <v>0</v>
      </c>
      <c r="D8" s="2"/>
      <c r="E8" s="2"/>
      <c r="F8" s="7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52"/>
      <c r="V8" s="52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7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52"/>
      <c r="AY8" s="52"/>
      <c r="AZ8" s="55"/>
      <c r="BA8" s="55"/>
      <c r="BB8" s="1"/>
      <c r="BC8" s="1"/>
      <c r="BD8" s="1"/>
      <c r="BE8" s="1"/>
      <c r="BF8" s="1"/>
      <c r="BG8" s="1"/>
      <c r="BH8" s="1"/>
      <c r="BI8" s="1"/>
      <c r="BJ8" s="7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52"/>
      <c r="BZ8" s="52"/>
      <c r="CA8" s="1"/>
      <c r="CB8" s="1"/>
      <c r="CC8" s="1"/>
      <c r="CD8" s="1"/>
      <c r="CE8" s="55"/>
      <c r="CF8" s="55"/>
      <c r="CG8" s="1"/>
      <c r="CH8" s="1"/>
      <c r="CI8" s="1"/>
      <c r="CJ8" s="1"/>
      <c r="CK8" s="1"/>
      <c r="CL8" s="1"/>
      <c r="CM8" s="1"/>
      <c r="CN8" s="1"/>
      <c r="CO8" s="7"/>
    </row>
    <row r="9" spans="1:93" ht="19.899999999999999" customHeight="1" x14ac:dyDescent="0.2">
      <c r="A9" s="100">
        <v>4</v>
      </c>
      <c r="B9" s="58">
        <f>Klasse!B7</f>
        <v>0</v>
      </c>
      <c r="C9" s="58">
        <f>Klasse!C7</f>
        <v>0</v>
      </c>
      <c r="D9" s="2"/>
      <c r="E9" s="2"/>
      <c r="F9" s="7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52"/>
      <c r="V9" s="52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7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52"/>
      <c r="AY9" s="52"/>
      <c r="AZ9" s="55"/>
      <c r="BA9" s="55"/>
      <c r="BB9" s="1"/>
      <c r="BC9" s="1"/>
      <c r="BD9" s="1"/>
      <c r="BE9" s="1"/>
      <c r="BF9" s="1"/>
      <c r="BG9" s="1"/>
      <c r="BH9" s="1"/>
      <c r="BI9" s="1"/>
      <c r="BJ9" s="7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52"/>
      <c r="BZ9" s="52"/>
      <c r="CA9" s="1"/>
      <c r="CB9" s="1"/>
      <c r="CC9" s="1"/>
      <c r="CD9" s="1"/>
      <c r="CE9" s="55"/>
      <c r="CF9" s="55"/>
      <c r="CG9" s="1"/>
      <c r="CH9" s="1"/>
      <c r="CI9" s="1"/>
      <c r="CJ9" s="1"/>
      <c r="CK9" s="1"/>
      <c r="CL9" s="1"/>
      <c r="CM9" s="1"/>
      <c r="CN9" s="1"/>
      <c r="CO9" s="7"/>
    </row>
    <row r="10" spans="1:93" ht="19.899999999999999" customHeight="1" x14ac:dyDescent="0.2">
      <c r="A10" s="100">
        <v>5</v>
      </c>
      <c r="B10" s="58">
        <f>Klasse!B8</f>
        <v>0</v>
      </c>
      <c r="C10" s="58">
        <f>Klasse!C8</f>
        <v>0</v>
      </c>
      <c r="D10" s="2"/>
      <c r="E10" s="2"/>
      <c r="F10" s="7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52"/>
      <c r="V10" s="52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7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52"/>
      <c r="AY10" s="52"/>
      <c r="AZ10" s="55"/>
      <c r="BA10" s="55"/>
      <c r="BB10" s="1"/>
      <c r="BC10" s="1"/>
      <c r="BD10" s="1"/>
      <c r="BE10" s="1"/>
      <c r="BF10" s="1"/>
      <c r="BG10" s="1"/>
      <c r="BH10" s="1"/>
      <c r="BI10" s="1"/>
      <c r="BJ10" s="7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52"/>
      <c r="BZ10" s="52"/>
      <c r="CA10" s="1"/>
      <c r="CB10" s="1"/>
      <c r="CC10" s="1"/>
      <c r="CD10" s="1"/>
      <c r="CE10" s="55"/>
      <c r="CF10" s="55"/>
      <c r="CG10" s="1"/>
      <c r="CH10" s="1"/>
      <c r="CI10" s="1"/>
      <c r="CJ10" s="1"/>
      <c r="CK10" s="1"/>
      <c r="CL10" s="1"/>
      <c r="CM10" s="1"/>
      <c r="CN10" s="1"/>
      <c r="CO10" s="7"/>
    </row>
    <row r="11" spans="1:93" ht="19.899999999999999" customHeight="1" x14ac:dyDescent="0.2">
      <c r="A11" s="100">
        <v>6</v>
      </c>
      <c r="B11" s="58">
        <f>Klasse!B9</f>
        <v>0</v>
      </c>
      <c r="C11" s="58">
        <f>Klasse!C9</f>
        <v>0</v>
      </c>
      <c r="D11" s="2"/>
      <c r="E11" s="2"/>
      <c r="F11" s="7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52"/>
      <c r="V11" s="52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7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52"/>
      <c r="AY11" s="52"/>
      <c r="AZ11" s="55"/>
      <c r="BA11" s="55"/>
      <c r="BB11" s="1"/>
      <c r="BC11" s="1"/>
      <c r="BD11" s="1"/>
      <c r="BE11" s="1"/>
      <c r="BF11" s="1"/>
      <c r="BG11" s="1"/>
      <c r="BH11" s="1"/>
      <c r="BI11" s="1"/>
      <c r="BJ11" s="7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52"/>
      <c r="BZ11" s="52"/>
      <c r="CA11" s="1"/>
      <c r="CB11" s="1"/>
      <c r="CC11" s="1"/>
      <c r="CD11" s="1"/>
      <c r="CE11" s="55"/>
      <c r="CF11" s="55"/>
      <c r="CG11" s="1"/>
      <c r="CH11" s="1"/>
      <c r="CI11" s="1"/>
      <c r="CJ11" s="1"/>
      <c r="CK11" s="1"/>
      <c r="CL11" s="1"/>
      <c r="CM11" s="1"/>
      <c r="CN11" s="1"/>
      <c r="CO11" s="7"/>
    </row>
    <row r="12" spans="1:93" ht="19.899999999999999" customHeight="1" x14ac:dyDescent="0.2">
      <c r="A12" s="100">
        <v>7</v>
      </c>
      <c r="B12" s="58">
        <f>Klasse!B10</f>
        <v>0</v>
      </c>
      <c r="C12" s="58">
        <f>Klasse!C10</f>
        <v>0</v>
      </c>
      <c r="D12" s="2"/>
      <c r="E12" s="2"/>
      <c r="F12" s="7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52"/>
      <c r="V12" s="52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7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52"/>
      <c r="AY12" s="52"/>
      <c r="AZ12" s="55"/>
      <c r="BA12" s="55"/>
      <c r="BB12" s="1"/>
      <c r="BC12" s="1"/>
      <c r="BD12" s="1"/>
      <c r="BE12" s="1"/>
      <c r="BF12" s="1"/>
      <c r="BG12" s="1"/>
      <c r="BH12" s="1"/>
      <c r="BI12" s="1"/>
      <c r="BJ12" s="7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52"/>
      <c r="BZ12" s="52"/>
      <c r="CA12" s="1"/>
      <c r="CB12" s="1"/>
      <c r="CC12" s="1"/>
      <c r="CD12" s="1"/>
      <c r="CE12" s="55"/>
      <c r="CF12" s="55"/>
      <c r="CG12" s="1"/>
      <c r="CH12" s="1"/>
      <c r="CI12" s="1"/>
      <c r="CJ12" s="1"/>
      <c r="CK12" s="1"/>
      <c r="CL12" s="1"/>
      <c r="CM12" s="1"/>
      <c r="CN12" s="1"/>
      <c r="CO12" s="7"/>
    </row>
    <row r="13" spans="1:93" ht="19.899999999999999" customHeight="1" x14ac:dyDescent="0.2">
      <c r="A13" s="100">
        <v>8</v>
      </c>
      <c r="B13" s="58">
        <f>Klasse!B11</f>
        <v>0</v>
      </c>
      <c r="C13" s="58">
        <f>Klasse!C11</f>
        <v>0</v>
      </c>
      <c r="D13" s="2"/>
      <c r="E13" s="2"/>
      <c r="F13" s="7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52"/>
      <c r="V13" s="52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7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52"/>
      <c r="AY13" s="52"/>
      <c r="AZ13" s="55"/>
      <c r="BA13" s="55"/>
      <c r="BB13" s="1"/>
      <c r="BC13" s="1"/>
      <c r="BD13" s="1"/>
      <c r="BE13" s="1"/>
      <c r="BF13" s="1"/>
      <c r="BG13" s="1"/>
      <c r="BH13" s="1"/>
      <c r="BI13" s="1"/>
      <c r="BJ13" s="7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52"/>
      <c r="BZ13" s="52"/>
      <c r="CA13" s="1"/>
      <c r="CB13" s="1"/>
      <c r="CC13" s="1"/>
      <c r="CD13" s="1"/>
      <c r="CE13" s="55"/>
      <c r="CF13" s="55"/>
      <c r="CG13" s="1"/>
      <c r="CH13" s="1"/>
      <c r="CI13" s="1"/>
      <c r="CJ13" s="1"/>
      <c r="CK13" s="1"/>
      <c r="CL13" s="1"/>
      <c r="CM13" s="1"/>
      <c r="CN13" s="1"/>
      <c r="CO13" s="7"/>
    </row>
    <row r="14" spans="1:93" ht="19.899999999999999" customHeight="1" x14ac:dyDescent="0.2">
      <c r="A14" s="100">
        <v>9</v>
      </c>
      <c r="B14" s="58">
        <f>Klasse!B12</f>
        <v>0</v>
      </c>
      <c r="C14" s="58">
        <f>Klasse!C12</f>
        <v>0</v>
      </c>
      <c r="D14" s="2"/>
      <c r="E14" s="2"/>
      <c r="F14" s="7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52"/>
      <c r="V14" s="52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7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52"/>
      <c r="AY14" s="52"/>
      <c r="AZ14" s="55"/>
      <c r="BA14" s="55"/>
      <c r="BB14" s="1"/>
      <c r="BC14" s="1"/>
      <c r="BD14" s="1"/>
      <c r="BE14" s="1"/>
      <c r="BF14" s="1"/>
      <c r="BG14" s="1"/>
      <c r="BH14" s="1"/>
      <c r="BI14" s="1"/>
      <c r="BJ14" s="7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52"/>
      <c r="BZ14" s="52"/>
      <c r="CA14" s="1"/>
      <c r="CB14" s="1"/>
      <c r="CC14" s="1"/>
      <c r="CD14" s="1"/>
      <c r="CE14" s="55"/>
      <c r="CF14" s="55"/>
      <c r="CG14" s="1"/>
      <c r="CH14" s="1"/>
      <c r="CI14" s="1"/>
      <c r="CJ14" s="1"/>
      <c r="CK14" s="1"/>
      <c r="CL14" s="1"/>
      <c r="CM14" s="1"/>
      <c r="CN14" s="1"/>
      <c r="CO14" s="7"/>
    </row>
    <row r="15" spans="1:93" ht="19.899999999999999" customHeight="1" x14ac:dyDescent="0.2">
      <c r="A15" s="100">
        <v>10</v>
      </c>
      <c r="B15" s="58">
        <f>Klasse!B13</f>
        <v>0</v>
      </c>
      <c r="C15" s="58">
        <f>Klasse!C13</f>
        <v>0</v>
      </c>
      <c r="D15" s="2"/>
      <c r="E15" s="2"/>
      <c r="F15" s="7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52"/>
      <c r="V15" s="52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7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52"/>
      <c r="AY15" s="52"/>
      <c r="AZ15" s="55"/>
      <c r="BA15" s="55"/>
      <c r="BB15" s="1"/>
      <c r="BC15" s="1"/>
      <c r="BD15" s="1"/>
      <c r="BE15" s="1"/>
      <c r="BF15" s="1"/>
      <c r="BG15" s="1"/>
      <c r="BH15" s="1"/>
      <c r="BI15" s="1"/>
      <c r="BJ15" s="7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52"/>
      <c r="BZ15" s="52"/>
      <c r="CA15" s="1"/>
      <c r="CB15" s="1"/>
      <c r="CC15" s="1"/>
      <c r="CD15" s="1"/>
      <c r="CE15" s="55"/>
      <c r="CF15" s="55"/>
      <c r="CG15" s="1"/>
      <c r="CH15" s="1"/>
      <c r="CI15" s="1"/>
      <c r="CJ15" s="1"/>
      <c r="CK15" s="1"/>
      <c r="CL15" s="1"/>
      <c r="CM15" s="1"/>
      <c r="CN15" s="1"/>
      <c r="CO15" s="7"/>
    </row>
    <row r="16" spans="1:93" ht="19.899999999999999" customHeight="1" x14ac:dyDescent="0.2">
      <c r="A16" s="100">
        <v>11</v>
      </c>
      <c r="B16" s="58">
        <f>Klasse!B14</f>
        <v>0</v>
      </c>
      <c r="C16" s="58">
        <f>Klasse!C14</f>
        <v>0</v>
      </c>
      <c r="D16" s="2"/>
      <c r="E16" s="2"/>
      <c r="F16" s="7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52"/>
      <c r="V16" s="52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7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52"/>
      <c r="AY16" s="52"/>
      <c r="AZ16" s="55"/>
      <c r="BA16" s="55"/>
      <c r="BB16" s="1"/>
      <c r="BC16" s="1"/>
      <c r="BD16" s="1"/>
      <c r="BE16" s="1"/>
      <c r="BF16" s="1"/>
      <c r="BG16" s="1"/>
      <c r="BH16" s="1"/>
      <c r="BI16" s="1"/>
      <c r="BJ16" s="7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52"/>
      <c r="BZ16" s="52"/>
      <c r="CA16" s="1"/>
      <c r="CB16" s="1"/>
      <c r="CC16" s="1"/>
      <c r="CD16" s="1"/>
      <c r="CE16" s="55"/>
      <c r="CF16" s="55"/>
      <c r="CG16" s="1"/>
      <c r="CH16" s="1"/>
      <c r="CI16" s="1"/>
      <c r="CJ16" s="1"/>
      <c r="CK16" s="1"/>
      <c r="CL16" s="1"/>
      <c r="CM16" s="1"/>
      <c r="CN16" s="1"/>
      <c r="CO16" s="7"/>
    </row>
    <row r="17" spans="1:93" ht="19.899999999999999" customHeight="1" x14ac:dyDescent="0.2">
      <c r="A17" s="100">
        <v>12</v>
      </c>
      <c r="B17" s="58">
        <f>Klasse!B15</f>
        <v>0</v>
      </c>
      <c r="C17" s="58">
        <f>Klasse!C15</f>
        <v>0</v>
      </c>
      <c r="D17" s="2"/>
      <c r="E17" s="2"/>
      <c r="F17" s="7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52"/>
      <c r="V17" s="52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7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52"/>
      <c r="AY17" s="52"/>
      <c r="AZ17" s="55"/>
      <c r="BA17" s="55"/>
      <c r="BB17" s="1"/>
      <c r="BC17" s="1"/>
      <c r="BD17" s="1"/>
      <c r="BE17" s="1"/>
      <c r="BF17" s="1"/>
      <c r="BG17" s="1"/>
      <c r="BH17" s="1"/>
      <c r="BI17" s="1"/>
      <c r="BJ17" s="7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52"/>
      <c r="BZ17" s="52"/>
      <c r="CA17" s="1"/>
      <c r="CB17" s="1"/>
      <c r="CC17" s="1"/>
      <c r="CD17" s="1"/>
      <c r="CE17" s="55"/>
      <c r="CF17" s="55"/>
      <c r="CG17" s="1"/>
      <c r="CH17" s="1"/>
      <c r="CI17" s="1"/>
      <c r="CJ17" s="1"/>
      <c r="CK17" s="1"/>
      <c r="CL17" s="1"/>
      <c r="CM17" s="1"/>
      <c r="CN17" s="1"/>
      <c r="CO17" s="7"/>
    </row>
    <row r="18" spans="1:93" ht="19.899999999999999" customHeight="1" x14ac:dyDescent="0.2">
      <c r="A18" s="100">
        <v>13</v>
      </c>
      <c r="B18" s="58">
        <f>Klasse!B16</f>
        <v>0</v>
      </c>
      <c r="C18" s="58">
        <f>Klasse!C16</f>
        <v>0</v>
      </c>
      <c r="D18" s="2"/>
      <c r="E18" s="2"/>
      <c r="F18" s="7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52"/>
      <c r="V18" s="52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7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52"/>
      <c r="AY18" s="52"/>
      <c r="AZ18" s="55"/>
      <c r="BA18" s="55"/>
      <c r="BB18" s="1"/>
      <c r="BC18" s="1"/>
      <c r="BD18" s="1"/>
      <c r="BE18" s="1"/>
      <c r="BF18" s="1"/>
      <c r="BG18" s="1"/>
      <c r="BH18" s="1"/>
      <c r="BI18" s="1"/>
      <c r="BJ18" s="7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52"/>
      <c r="BZ18" s="52"/>
      <c r="CA18" s="1"/>
      <c r="CB18" s="1"/>
      <c r="CC18" s="1"/>
      <c r="CD18" s="1"/>
      <c r="CE18" s="55"/>
      <c r="CF18" s="55"/>
      <c r="CG18" s="1"/>
      <c r="CH18" s="1"/>
      <c r="CI18" s="1"/>
      <c r="CJ18" s="1"/>
      <c r="CK18" s="1"/>
      <c r="CL18" s="1"/>
      <c r="CM18" s="1"/>
      <c r="CN18" s="1"/>
      <c r="CO18" s="7"/>
    </row>
    <row r="19" spans="1:93" ht="19.899999999999999" customHeight="1" x14ac:dyDescent="0.2">
      <c r="A19" s="100">
        <v>14</v>
      </c>
      <c r="B19" s="58">
        <f>Klasse!B17</f>
        <v>0</v>
      </c>
      <c r="C19" s="58">
        <f>Klasse!C17</f>
        <v>0</v>
      </c>
      <c r="D19" s="2"/>
      <c r="E19" s="2"/>
      <c r="F19" s="7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52"/>
      <c r="V19" s="52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7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52"/>
      <c r="AY19" s="52"/>
      <c r="AZ19" s="55"/>
      <c r="BA19" s="55"/>
      <c r="BB19" s="1"/>
      <c r="BC19" s="1"/>
      <c r="BD19" s="1"/>
      <c r="BE19" s="1"/>
      <c r="BF19" s="1"/>
      <c r="BG19" s="1"/>
      <c r="BH19" s="1"/>
      <c r="BI19" s="1"/>
      <c r="BJ19" s="7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52"/>
      <c r="BZ19" s="52"/>
      <c r="CA19" s="1"/>
      <c r="CB19" s="1"/>
      <c r="CC19" s="1"/>
      <c r="CD19" s="1"/>
      <c r="CE19" s="55"/>
      <c r="CF19" s="55"/>
      <c r="CG19" s="1"/>
      <c r="CH19" s="1"/>
      <c r="CI19" s="1"/>
      <c r="CJ19" s="1"/>
      <c r="CK19" s="1"/>
      <c r="CL19" s="1"/>
      <c r="CM19" s="1"/>
      <c r="CN19" s="1"/>
      <c r="CO19" s="7"/>
    </row>
    <row r="20" spans="1:93" ht="19.899999999999999" customHeight="1" x14ac:dyDescent="0.2">
      <c r="A20" s="100">
        <v>15</v>
      </c>
      <c r="B20" s="58">
        <f>Klasse!B18</f>
        <v>0</v>
      </c>
      <c r="C20" s="58">
        <f>Klasse!C18</f>
        <v>0</v>
      </c>
      <c r="D20" s="2"/>
      <c r="E20" s="2"/>
      <c r="F20" s="7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52"/>
      <c r="V20" s="52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7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52"/>
      <c r="AY20" s="52"/>
      <c r="AZ20" s="55"/>
      <c r="BA20" s="55"/>
      <c r="BB20" s="1"/>
      <c r="BC20" s="1"/>
      <c r="BD20" s="1"/>
      <c r="BE20" s="1"/>
      <c r="BF20" s="1"/>
      <c r="BG20" s="1"/>
      <c r="BH20" s="1"/>
      <c r="BI20" s="1"/>
      <c r="BJ20" s="7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52"/>
      <c r="BZ20" s="52"/>
      <c r="CA20" s="1"/>
      <c r="CB20" s="1"/>
      <c r="CC20" s="1"/>
      <c r="CD20" s="1"/>
      <c r="CE20" s="55"/>
      <c r="CF20" s="55"/>
      <c r="CG20" s="1"/>
      <c r="CH20" s="1"/>
      <c r="CI20" s="1"/>
      <c r="CJ20" s="1"/>
      <c r="CK20" s="1"/>
      <c r="CL20" s="1"/>
      <c r="CM20" s="1"/>
      <c r="CN20" s="1"/>
      <c r="CO20" s="7"/>
    </row>
    <row r="21" spans="1:93" ht="19.899999999999999" customHeight="1" x14ac:dyDescent="0.2">
      <c r="A21" s="100">
        <v>16</v>
      </c>
      <c r="B21" s="58">
        <f>Klasse!B19</f>
        <v>0</v>
      </c>
      <c r="C21" s="58">
        <f>Klasse!C19</f>
        <v>0</v>
      </c>
      <c r="D21" s="2"/>
      <c r="E21" s="2"/>
      <c r="F21" s="7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52"/>
      <c r="V21" s="52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7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52"/>
      <c r="AY21" s="52"/>
      <c r="AZ21" s="55"/>
      <c r="BA21" s="55"/>
      <c r="BB21" s="1"/>
      <c r="BC21" s="1"/>
      <c r="BD21" s="1"/>
      <c r="BE21" s="1"/>
      <c r="BF21" s="1"/>
      <c r="BG21" s="1"/>
      <c r="BH21" s="1"/>
      <c r="BI21" s="1"/>
      <c r="BJ21" s="7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52"/>
      <c r="BZ21" s="52"/>
      <c r="CA21" s="1"/>
      <c r="CB21" s="1"/>
      <c r="CC21" s="1"/>
      <c r="CD21" s="1"/>
      <c r="CE21" s="55"/>
      <c r="CF21" s="55"/>
      <c r="CG21" s="1"/>
      <c r="CH21" s="1"/>
      <c r="CI21" s="1"/>
      <c r="CJ21" s="1"/>
      <c r="CK21" s="1"/>
      <c r="CL21" s="1"/>
      <c r="CM21" s="1"/>
      <c r="CN21" s="1"/>
      <c r="CO21" s="7"/>
    </row>
    <row r="22" spans="1:93" ht="19.899999999999999" customHeight="1" x14ac:dyDescent="0.2">
      <c r="A22" s="100">
        <v>17</v>
      </c>
      <c r="B22" s="58">
        <f>Klasse!B20</f>
        <v>0</v>
      </c>
      <c r="C22" s="58">
        <f>Klasse!C20</f>
        <v>0</v>
      </c>
      <c r="D22" s="2"/>
      <c r="E22" s="2"/>
      <c r="F22" s="7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52"/>
      <c r="V22" s="52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7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52"/>
      <c r="AY22" s="52"/>
      <c r="AZ22" s="55"/>
      <c r="BA22" s="55"/>
      <c r="BB22" s="1"/>
      <c r="BC22" s="1"/>
      <c r="BD22" s="1"/>
      <c r="BE22" s="1"/>
      <c r="BF22" s="1"/>
      <c r="BG22" s="1"/>
      <c r="BH22" s="1"/>
      <c r="BI22" s="1"/>
      <c r="BJ22" s="7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52"/>
      <c r="BZ22" s="52"/>
      <c r="CA22" s="1"/>
      <c r="CB22" s="1"/>
      <c r="CC22" s="1"/>
      <c r="CD22" s="1"/>
      <c r="CE22" s="55"/>
      <c r="CF22" s="55"/>
      <c r="CG22" s="1"/>
      <c r="CH22" s="1"/>
      <c r="CI22" s="1"/>
      <c r="CJ22" s="1"/>
      <c r="CK22" s="1"/>
      <c r="CL22" s="1"/>
      <c r="CM22" s="1"/>
      <c r="CN22" s="1"/>
      <c r="CO22" s="7"/>
    </row>
    <row r="23" spans="1:93" ht="19.899999999999999" customHeight="1" x14ac:dyDescent="0.2">
      <c r="A23" s="100">
        <v>18</v>
      </c>
      <c r="B23" s="58">
        <f>Klasse!B21</f>
        <v>0</v>
      </c>
      <c r="C23" s="58">
        <f>Klasse!C21</f>
        <v>0</v>
      </c>
      <c r="D23" s="2"/>
      <c r="E23" s="2"/>
      <c r="F23" s="7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52"/>
      <c r="V23" s="52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7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52"/>
      <c r="AY23" s="52"/>
      <c r="AZ23" s="55"/>
      <c r="BA23" s="55"/>
      <c r="BB23" s="1"/>
      <c r="BC23" s="1"/>
      <c r="BD23" s="1"/>
      <c r="BE23" s="1"/>
      <c r="BF23" s="1"/>
      <c r="BG23" s="1"/>
      <c r="BH23" s="1"/>
      <c r="BI23" s="1"/>
      <c r="BJ23" s="7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52"/>
      <c r="BZ23" s="52"/>
      <c r="CA23" s="1"/>
      <c r="CB23" s="1"/>
      <c r="CC23" s="1"/>
      <c r="CD23" s="1"/>
      <c r="CE23" s="55"/>
      <c r="CF23" s="55"/>
      <c r="CG23" s="1"/>
      <c r="CH23" s="1"/>
      <c r="CI23" s="1"/>
      <c r="CJ23" s="1"/>
      <c r="CK23" s="1"/>
      <c r="CL23" s="1"/>
      <c r="CM23" s="1"/>
      <c r="CN23" s="1"/>
      <c r="CO23" s="7"/>
    </row>
    <row r="24" spans="1:93" ht="19.5" customHeight="1" x14ac:dyDescent="0.2">
      <c r="A24" s="100">
        <v>19</v>
      </c>
      <c r="B24" s="58">
        <f>Klasse!B22</f>
        <v>0</v>
      </c>
      <c r="C24" s="58">
        <f>Klasse!C22</f>
        <v>0</v>
      </c>
      <c r="D24" s="2"/>
      <c r="E24" s="2"/>
      <c r="F24" s="7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52"/>
      <c r="V24" s="52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7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52"/>
      <c r="AY24" s="52"/>
      <c r="AZ24" s="55"/>
      <c r="BA24" s="55"/>
      <c r="BB24" s="1"/>
      <c r="BC24" s="1"/>
      <c r="BD24" s="1"/>
      <c r="BE24" s="1"/>
      <c r="BF24" s="1"/>
      <c r="BG24" s="1"/>
      <c r="BH24" s="1"/>
      <c r="BI24" s="1"/>
      <c r="BJ24" s="7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52"/>
      <c r="BZ24" s="52"/>
      <c r="CA24" s="1"/>
      <c r="CB24" s="1"/>
      <c r="CC24" s="1"/>
      <c r="CD24" s="1"/>
      <c r="CE24" s="55"/>
      <c r="CF24" s="55"/>
      <c r="CG24" s="1"/>
      <c r="CH24" s="1"/>
      <c r="CI24" s="1"/>
      <c r="CJ24" s="1"/>
      <c r="CK24" s="1"/>
      <c r="CL24" s="1"/>
      <c r="CM24" s="1"/>
      <c r="CN24" s="1"/>
      <c r="CO24" s="7"/>
    </row>
    <row r="25" spans="1:93" ht="19.5" customHeight="1" x14ac:dyDescent="0.2">
      <c r="A25" s="100">
        <v>20</v>
      </c>
      <c r="B25" s="58">
        <f>Klasse!B23</f>
        <v>0</v>
      </c>
      <c r="C25" s="58">
        <f>Klasse!C23</f>
        <v>0</v>
      </c>
      <c r="D25" s="2"/>
      <c r="E25" s="2"/>
      <c r="F25" s="7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52"/>
      <c r="V25" s="52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7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52"/>
      <c r="AY25" s="52"/>
      <c r="AZ25" s="55"/>
      <c r="BA25" s="55"/>
      <c r="BB25" s="1"/>
      <c r="BC25" s="1"/>
      <c r="BD25" s="1"/>
      <c r="BE25" s="1"/>
      <c r="BF25" s="1"/>
      <c r="BG25" s="1"/>
      <c r="BH25" s="1"/>
      <c r="BI25" s="1"/>
      <c r="BJ25" s="7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52"/>
      <c r="BZ25" s="52"/>
      <c r="CA25" s="1"/>
      <c r="CB25" s="1"/>
      <c r="CC25" s="1"/>
      <c r="CD25" s="1"/>
      <c r="CE25" s="55"/>
      <c r="CF25" s="55"/>
      <c r="CG25" s="1"/>
      <c r="CH25" s="1"/>
      <c r="CI25" s="1"/>
      <c r="CJ25" s="1"/>
      <c r="CK25" s="1"/>
      <c r="CL25" s="1"/>
      <c r="CM25" s="1"/>
      <c r="CN25" s="1"/>
      <c r="CO25" s="7"/>
    </row>
    <row r="26" spans="1:93" ht="19.5" customHeight="1" x14ac:dyDescent="0.2">
      <c r="A26" s="100">
        <v>21</v>
      </c>
      <c r="B26" s="58">
        <f>Klasse!B24</f>
        <v>0</v>
      </c>
      <c r="C26" s="58">
        <f>Klasse!C24</f>
        <v>0</v>
      </c>
      <c r="D26" s="2"/>
      <c r="E26" s="2"/>
      <c r="F26" s="7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52"/>
      <c r="V26" s="52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7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52"/>
      <c r="AY26" s="52"/>
      <c r="AZ26" s="55"/>
      <c r="BA26" s="55"/>
      <c r="BB26" s="1"/>
      <c r="BC26" s="1"/>
      <c r="BD26" s="1"/>
      <c r="BE26" s="1"/>
      <c r="BF26" s="1"/>
      <c r="BG26" s="1"/>
      <c r="BH26" s="1"/>
      <c r="BI26" s="1"/>
      <c r="BJ26" s="7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52"/>
      <c r="BZ26" s="52"/>
      <c r="CA26" s="1"/>
      <c r="CB26" s="1"/>
      <c r="CC26" s="1"/>
      <c r="CD26" s="1"/>
      <c r="CE26" s="55"/>
      <c r="CF26" s="55"/>
      <c r="CG26" s="1"/>
      <c r="CH26" s="1"/>
      <c r="CI26" s="1"/>
      <c r="CJ26" s="1"/>
      <c r="CK26" s="1"/>
      <c r="CL26" s="1"/>
      <c r="CM26" s="1"/>
      <c r="CN26" s="1"/>
      <c r="CO26" s="7"/>
    </row>
    <row r="27" spans="1:93" ht="19.5" customHeight="1" x14ac:dyDescent="0.2">
      <c r="A27" s="100">
        <v>22</v>
      </c>
      <c r="B27" s="58">
        <f>Klasse!B25</f>
        <v>0</v>
      </c>
      <c r="C27" s="58">
        <f>Klasse!C25</f>
        <v>0</v>
      </c>
      <c r="D27" s="2"/>
      <c r="E27" s="2"/>
      <c r="F27" s="7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52"/>
      <c r="V27" s="52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7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52"/>
      <c r="AY27" s="52"/>
      <c r="AZ27" s="55"/>
      <c r="BA27" s="55"/>
      <c r="BB27" s="1"/>
      <c r="BC27" s="1"/>
      <c r="BD27" s="1"/>
      <c r="BE27" s="1"/>
      <c r="BF27" s="1"/>
      <c r="BG27" s="1"/>
      <c r="BH27" s="1"/>
      <c r="BI27" s="1"/>
      <c r="BJ27" s="7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52"/>
      <c r="BZ27" s="52"/>
      <c r="CA27" s="1"/>
      <c r="CB27" s="1"/>
      <c r="CC27" s="1"/>
      <c r="CD27" s="1"/>
      <c r="CE27" s="55"/>
      <c r="CF27" s="55"/>
      <c r="CG27" s="1"/>
      <c r="CH27" s="1"/>
      <c r="CI27" s="1"/>
      <c r="CJ27" s="1"/>
      <c r="CK27" s="1"/>
      <c r="CL27" s="1"/>
      <c r="CM27" s="1"/>
      <c r="CN27" s="1"/>
      <c r="CO27" s="7"/>
    </row>
    <row r="28" spans="1:93" ht="19.5" customHeight="1" x14ac:dyDescent="0.2">
      <c r="A28" s="100">
        <v>23</v>
      </c>
      <c r="B28" s="58">
        <f>Klasse!B26</f>
        <v>0</v>
      </c>
      <c r="C28" s="58">
        <f>Klasse!C26</f>
        <v>0</v>
      </c>
      <c r="D28" s="2"/>
      <c r="E28" s="2"/>
      <c r="F28" s="7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52"/>
      <c r="V28" s="52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7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52"/>
      <c r="AY28" s="52"/>
      <c r="AZ28" s="55"/>
      <c r="BA28" s="55"/>
      <c r="BB28" s="1"/>
      <c r="BC28" s="1"/>
      <c r="BD28" s="1"/>
      <c r="BE28" s="1"/>
      <c r="BF28" s="1"/>
      <c r="BG28" s="1"/>
      <c r="BH28" s="1"/>
      <c r="BI28" s="1"/>
      <c r="BJ28" s="7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52"/>
      <c r="BZ28" s="52"/>
      <c r="CA28" s="1"/>
      <c r="CB28" s="1"/>
      <c r="CC28" s="1"/>
      <c r="CD28" s="1"/>
      <c r="CE28" s="55"/>
      <c r="CF28" s="55"/>
      <c r="CG28" s="1"/>
      <c r="CH28" s="1"/>
      <c r="CI28" s="1"/>
      <c r="CJ28" s="1"/>
      <c r="CK28" s="1"/>
      <c r="CL28" s="1"/>
      <c r="CM28" s="1"/>
      <c r="CN28" s="1"/>
      <c r="CO28" s="7"/>
    </row>
    <row r="29" spans="1:93" ht="19.5" customHeight="1" x14ac:dyDescent="0.2">
      <c r="A29" s="100">
        <v>24</v>
      </c>
      <c r="B29" s="58">
        <f>Klasse!B27</f>
        <v>0</v>
      </c>
      <c r="C29" s="58">
        <f>Klasse!C27</f>
        <v>0</v>
      </c>
      <c r="D29" s="2"/>
      <c r="E29" s="2"/>
      <c r="F29" s="7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52"/>
      <c r="V29" s="52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7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52"/>
      <c r="AY29" s="52"/>
      <c r="AZ29" s="55"/>
      <c r="BA29" s="55"/>
      <c r="BB29" s="1"/>
      <c r="BC29" s="1"/>
      <c r="BD29" s="1"/>
      <c r="BE29" s="1"/>
      <c r="BF29" s="1"/>
      <c r="BG29" s="1"/>
      <c r="BH29" s="1"/>
      <c r="BI29" s="1"/>
      <c r="BJ29" s="7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52"/>
      <c r="BZ29" s="52"/>
      <c r="CA29" s="1"/>
      <c r="CB29" s="1"/>
      <c r="CC29" s="1"/>
      <c r="CD29" s="1"/>
      <c r="CE29" s="55"/>
      <c r="CF29" s="55"/>
      <c r="CG29" s="1"/>
      <c r="CH29" s="1"/>
      <c r="CI29" s="1"/>
      <c r="CJ29" s="1"/>
      <c r="CK29" s="1"/>
      <c r="CL29" s="1"/>
      <c r="CM29" s="1"/>
      <c r="CN29" s="1"/>
      <c r="CO29" s="7"/>
    </row>
    <row r="30" spans="1:93" ht="19.5" customHeight="1" outlineLevel="1" x14ac:dyDescent="0.2">
      <c r="A30" s="100">
        <v>25</v>
      </c>
      <c r="B30" s="58">
        <f>Klasse!B28</f>
        <v>0</v>
      </c>
      <c r="C30" s="58">
        <f>Klasse!C28</f>
        <v>0</v>
      </c>
      <c r="D30" s="2"/>
      <c r="E30" s="2"/>
      <c r="F30" s="7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52"/>
      <c r="V30" s="52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7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52"/>
      <c r="AY30" s="52"/>
      <c r="AZ30" s="55"/>
      <c r="BA30" s="55"/>
      <c r="BB30" s="1"/>
      <c r="BC30" s="1"/>
      <c r="BD30" s="1"/>
      <c r="BE30" s="1"/>
      <c r="BF30" s="1"/>
      <c r="BG30" s="1"/>
      <c r="BH30" s="1"/>
      <c r="BI30" s="1"/>
      <c r="BJ30" s="7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52"/>
      <c r="BZ30" s="52"/>
      <c r="CA30" s="1"/>
      <c r="CB30" s="1"/>
      <c r="CC30" s="1"/>
      <c r="CD30" s="1"/>
      <c r="CE30" s="55"/>
      <c r="CF30" s="55"/>
      <c r="CG30" s="1"/>
      <c r="CH30" s="1"/>
      <c r="CI30" s="1"/>
      <c r="CJ30" s="1"/>
      <c r="CK30" s="1"/>
      <c r="CL30" s="1"/>
      <c r="CM30" s="1"/>
      <c r="CN30" s="1"/>
      <c r="CO30" s="7"/>
    </row>
    <row r="31" spans="1:93" ht="19.5" customHeight="1" outlineLevel="1" x14ac:dyDescent="0.2">
      <c r="A31" s="100">
        <v>26</v>
      </c>
      <c r="B31" s="58">
        <f>Klasse!B29</f>
        <v>0</v>
      </c>
      <c r="C31" s="58">
        <f>Klasse!C29</f>
        <v>0</v>
      </c>
      <c r="D31" s="2"/>
      <c r="E31" s="2"/>
      <c r="F31" s="7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52"/>
      <c r="V31" s="52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7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52"/>
      <c r="AY31" s="52"/>
      <c r="AZ31" s="55"/>
      <c r="BA31" s="55"/>
      <c r="BB31" s="1"/>
      <c r="BC31" s="1"/>
      <c r="BD31" s="1"/>
      <c r="BE31" s="1"/>
      <c r="BF31" s="1"/>
      <c r="BG31" s="1"/>
      <c r="BH31" s="1"/>
      <c r="BI31" s="1"/>
      <c r="BJ31" s="7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52"/>
      <c r="BZ31" s="52"/>
      <c r="CA31" s="1"/>
      <c r="CB31" s="1"/>
      <c r="CC31" s="1"/>
      <c r="CD31" s="1"/>
      <c r="CE31" s="55"/>
      <c r="CF31" s="55"/>
      <c r="CG31" s="1"/>
      <c r="CH31" s="1"/>
      <c r="CI31" s="1"/>
      <c r="CJ31" s="1"/>
      <c r="CK31" s="1"/>
      <c r="CL31" s="1"/>
      <c r="CM31" s="1"/>
      <c r="CN31" s="1"/>
      <c r="CO31" s="7"/>
    </row>
    <row r="32" spans="1:93" ht="19.5" customHeight="1" outlineLevel="1" x14ac:dyDescent="0.2">
      <c r="A32" s="100">
        <v>27</v>
      </c>
      <c r="B32" s="58">
        <f>Klasse!B30</f>
        <v>0</v>
      </c>
      <c r="C32" s="58">
        <f>Klasse!C30</f>
        <v>0</v>
      </c>
      <c r="D32" s="2"/>
      <c r="E32" s="2"/>
      <c r="F32" s="7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52"/>
      <c r="V32" s="52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7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52"/>
      <c r="AY32" s="52"/>
      <c r="AZ32" s="55"/>
      <c r="BA32" s="55"/>
      <c r="BB32" s="1"/>
      <c r="BC32" s="1"/>
      <c r="BD32" s="1"/>
      <c r="BE32" s="1"/>
      <c r="BF32" s="1"/>
      <c r="BG32" s="1"/>
      <c r="BH32" s="1"/>
      <c r="BI32" s="1"/>
      <c r="BJ32" s="7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52"/>
      <c r="BZ32" s="52"/>
      <c r="CA32" s="1"/>
      <c r="CB32" s="1"/>
      <c r="CC32" s="1"/>
      <c r="CD32" s="1"/>
      <c r="CE32" s="55"/>
      <c r="CF32" s="55"/>
      <c r="CG32" s="1"/>
      <c r="CH32" s="1"/>
      <c r="CI32" s="1"/>
      <c r="CJ32" s="1"/>
      <c r="CK32" s="1"/>
      <c r="CL32" s="1"/>
      <c r="CM32" s="1"/>
      <c r="CN32" s="1"/>
      <c r="CO32" s="7"/>
    </row>
    <row r="33" spans="1:93" ht="19.5" customHeight="1" outlineLevel="1" x14ac:dyDescent="0.2">
      <c r="A33" s="100">
        <v>28</v>
      </c>
      <c r="B33" s="58">
        <f>Klasse!B31</f>
        <v>0</v>
      </c>
      <c r="C33" s="58">
        <f>Klasse!C31</f>
        <v>0</v>
      </c>
      <c r="D33" s="2"/>
      <c r="E33" s="2"/>
      <c r="F33" s="7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52"/>
      <c r="V33" s="52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7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52"/>
      <c r="AY33" s="52"/>
      <c r="AZ33" s="55"/>
      <c r="BA33" s="55"/>
      <c r="BB33" s="1"/>
      <c r="BC33" s="1"/>
      <c r="BD33" s="1"/>
      <c r="BE33" s="1"/>
      <c r="BF33" s="1"/>
      <c r="BG33" s="1"/>
      <c r="BH33" s="1"/>
      <c r="BI33" s="1"/>
      <c r="BJ33" s="7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52"/>
      <c r="BZ33" s="52"/>
      <c r="CA33" s="1"/>
      <c r="CB33" s="1"/>
      <c r="CC33" s="1"/>
      <c r="CD33" s="1"/>
      <c r="CE33" s="55"/>
      <c r="CF33" s="55"/>
      <c r="CG33" s="1"/>
      <c r="CH33" s="1"/>
      <c r="CI33" s="1"/>
      <c r="CJ33" s="1"/>
      <c r="CK33" s="1"/>
      <c r="CL33" s="1"/>
      <c r="CM33" s="1"/>
      <c r="CN33" s="1"/>
      <c r="CO33" s="7"/>
    </row>
    <row r="34" spans="1:93" ht="19.5" customHeight="1" outlineLevel="1" x14ac:dyDescent="0.2">
      <c r="A34" s="100">
        <v>29</v>
      </c>
      <c r="B34" s="58">
        <f>Klasse!B32</f>
        <v>0</v>
      </c>
      <c r="C34" s="58">
        <f>Klasse!C32</f>
        <v>0</v>
      </c>
      <c r="D34" s="2"/>
      <c r="E34" s="2"/>
      <c r="F34" s="7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52"/>
      <c r="V34" s="52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7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52"/>
      <c r="AY34" s="52"/>
      <c r="AZ34" s="55"/>
      <c r="BA34" s="55"/>
      <c r="BB34" s="1"/>
      <c r="BC34" s="1"/>
      <c r="BD34" s="1"/>
      <c r="BE34" s="1"/>
      <c r="BF34" s="1"/>
      <c r="BG34" s="1"/>
      <c r="BH34" s="1"/>
      <c r="BI34" s="1"/>
      <c r="BJ34" s="7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52"/>
      <c r="BZ34" s="52"/>
      <c r="CA34" s="1"/>
      <c r="CB34" s="1"/>
      <c r="CC34" s="1"/>
      <c r="CD34" s="1"/>
      <c r="CE34" s="55"/>
      <c r="CF34" s="55"/>
      <c r="CG34" s="1"/>
      <c r="CH34" s="1"/>
      <c r="CI34" s="1"/>
      <c r="CJ34" s="1"/>
      <c r="CK34" s="1"/>
      <c r="CL34" s="1"/>
      <c r="CM34" s="1"/>
      <c r="CN34" s="1"/>
      <c r="CO34" s="7"/>
    </row>
    <row r="35" spans="1:93" ht="19.5" customHeight="1" outlineLevel="1" x14ac:dyDescent="0.2">
      <c r="A35" s="100">
        <v>30</v>
      </c>
      <c r="B35" s="58">
        <f>Klasse!B33</f>
        <v>0</v>
      </c>
      <c r="C35" s="58">
        <f>Klasse!C33</f>
        <v>0</v>
      </c>
      <c r="D35" s="2"/>
      <c r="E35" s="2"/>
      <c r="F35" s="7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52"/>
      <c r="V35" s="52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7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52"/>
      <c r="AY35" s="52"/>
      <c r="AZ35" s="55"/>
      <c r="BA35" s="55"/>
      <c r="BB35" s="1"/>
      <c r="BC35" s="1"/>
      <c r="BD35" s="1"/>
      <c r="BE35" s="1"/>
      <c r="BF35" s="1"/>
      <c r="BG35" s="1"/>
      <c r="BH35" s="1"/>
      <c r="BI35" s="1"/>
      <c r="BJ35" s="7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52"/>
      <c r="BZ35" s="52"/>
      <c r="CA35" s="1"/>
      <c r="CB35" s="1"/>
      <c r="CC35" s="1"/>
      <c r="CD35" s="1"/>
      <c r="CE35" s="55"/>
      <c r="CF35" s="55"/>
      <c r="CG35" s="1"/>
      <c r="CH35" s="1"/>
      <c r="CI35" s="1"/>
      <c r="CJ35" s="1"/>
      <c r="CK35" s="1"/>
      <c r="CL35" s="1"/>
      <c r="CM35" s="1"/>
      <c r="CN35" s="1"/>
      <c r="CO35" s="7"/>
    </row>
  </sheetData>
  <sheetProtection formatCells="0" formatColumns="0" formatRows="0" insertColumns="0" insertRows="0"/>
  <phoneticPr fontId="4" type="noConversion"/>
  <conditionalFormatting sqref="D6:E35">
    <cfRule type="cellIs" dxfId="99" priority="2" stopIfTrue="1" operator="lessThan">
      <formula>30</formula>
    </cfRule>
  </conditionalFormatting>
  <conditionalFormatting sqref="D5:E5">
    <cfRule type="cellIs" dxfId="97" priority="1" stopIfTrue="1" operator="lessThan">
      <formula>30</formula>
    </cfRule>
  </conditionalFormatting>
  <pageMargins left="0.21" right="0.21" top="0.33" bottom="0.25" header="0.22" footer="0.21"/>
  <pageSetup paperSize="9" scale="77" orientation="landscape" r:id="rId1"/>
  <headerFooter alignWithMargins="0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workbookViewId="0">
      <selection activeCell="L4" sqref="L4"/>
    </sheetView>
  </sheetViews>
  <sheetFormatPr baseColWidth="10" defaultRowHeight="12.75" outlineLevelRow="1" x14ac:dyDescent="0.2"/>
  <cols>
    <col min="1" max="1" width="4.42578125" style="3" customWidth="1"/>
    <col min="2" max="2" width="16" style="3" customWidth="1"/>
    <col min="3" max="3" width="15.140625" style="3" customWidth="1"/>
    <col min="4" max="5" width="8.5703125" style="6" customWidth="1"/>
    <col min="6" max="6" width="2" style="3" customWidth="1"/>
    <col min="7" max="9" width="8.7109375" style="3" customWidth="1"/>
    <col min="10" max="10" width="1.5703125" style="3" customWidth="1"/>
    <col min="11" max="13" width="8.7109375" style="3" customWidth="1"/>
    <col min="14" max="14" width="1.7109375" style="3" customWidth="1"/>
    <col min="15" max="17" width="8.7109375" style="3" customWidth="1"/>
    <col min="18" max="18" width="1.7109375" style="3" customWidth="1"/>
    <col min="19" max="16384" width="11.42578125" style="3"/>
  </cols>
  <sheetData>
    <row r="1" spans="1:18" ht="32.450000000000003" customHeight="1" x14ac:dyDescent="0.35">
      <c r="B1" s="4" t="str">
        <f>Klasse!B1</f>
        <v>Schreift deng Klass heihinner!</v>
      </c>
    </row>
    <row r="2" spans="1:18" ht="14.25" customHeight="1" x14ac:dyDescent="0.2">
      <c r="B2" s="3" t="str">
        <f>Klasse!B2</f>
        <v>Régent</v>
      </c>
      <c r="C2" s="5"/>
      <c r="E2" s="5"/>
      <c r="F2" s="69"/>
      <c r="G2" s="92"/>
      <c r="H2" s="92"/>
      <c r="I2" s="92"/>
      <c r="J2" s="69"/>
      <c r="K2" s="92"/>
      <c r="L2" s="92"/>
      <c r="M2" s="92"/>
      <c r="N2" s="69"/>
      <c r="O2" s="92"/>
      <c r="P2" s="92"/>
      <c r="Q2" s="92"/>
      <c r="R2" s="69"/>
    </row>
    <row r="3" spans="1:18" ht="14.25" customHeight="1" x14ac:dyDescent="0.2">
      <c r="B3" s="5" t="str">
        <f>Klasse!C2</f>
        <v>Nbr:</v>
      </c>
      <c r="C3" s="33">
        <f>Klasse!D2</f>
        <v>0</v>
      </c>
      <c r="E3" s="5"/>
      <c r="F3" s="70"/>
      <c r="G3" s="71"/>
      <c r="H3" s="71"/>
      <c r="I3" s="72"/>
      <c r="J3" s="69"/>
      <c r="K3" s="71"/>
      <c r="L3" s="71"/>
      <c r="M3" s="72"/>
      <c r="N3" s="69"/>
      <c r="O3" s="71"/>
      <c r="P3" s="71"/>
      <c r="Q3" s="72"/>
      <c r="R3" s="69"/>
    </row>
    <row r="4" spans="1:18" ht="92.25" customHeight="1" x14ac:dyDescent="0.2">
      <c r="B4" s="3" t="s">
        <v>2</v>
      </c>
      <c r="C4" s="3" t="s">
        <v>3</v>
      </c>
      <c r="D4" s="14"/>
      <c r="E4" s="14"/>
      <c r="F4" s="7"/>
      <c r="G4" s="73"/>
      <c r="H4" s="73"/>
      <c r="I4" s="73"/>
      <c r="J4" s="37"/>
      <c r="K4" s="73"/>
      <c r="L4" s="73"/>
      <c r="M4" s="73"/>
      <c r="N4" s="37"/>
      <c r="O4" s="73"/>
      <c r="P4" s="73"/>
      <c r="Q4" s="73"/>
      <c r="R4" s="7"/>
    </row>
    <row r="5" spans="1:18" ht="32.25" customHeight="1" x14ac:dyDescent="0.2">
      <c r="A5" s="1">
        <v>1</v>
      </c>
      <c r="B5" s="1">
        <f>Klasse!B4</f>
        <v>0</v>
      </c>
      <c r="C5" s="1">
        <f>Klasse!C4</f>
        <v>0</v>
      </c>
      <c r="D5" s="2"/>
      <c r="E5" s="2"/>
      <c r="F5" s="7"/>
      <c r="G5" s="74"/>
      <c r="H5" s="74"/>
      <c r="I5" s="74"/>
      <c r="J5" s="37"/>
      <c r="K5" s="74"/>
      <c r="L5" s="74"/>
      <c r="M5" s="74"/>
      <c r="N5" s="37"/>
      <c r="O5" s="74"/>
      <c r="P5" s="74"/>
      <c r="Q5" s="74"/>
      <c r="R5" s="7"/>
    </row>
    <row r="6" spans="1:18" ht="32.25" customHeight="1" x14ac:dyDescent="0.2">
      <c r="A6" s="1">
        <v>2</v>
      </c>
      <c r="B6" s="1">
        <f>Klasse!B5</f>
        <v>0</v>
      </c>
      <c r="C6" s="1">
        <f>Klasse!C5</f>
        <v>0</v>
      </c>
      <c r="D6" s="2"/>
      <c r="E6" s="2"/>
      <c r="F6" s="7"/>
      <c r="G6" s="17"/>
      <c r="H6" s="17"/>
      <c r="I6" s="17"/>
      <c r="J6" s="37"/>
      <c r="K6" s="17"/>
      <c r="L6" s="17"/>
      <c r="M6" s="17"/>
      <c r="N6" s="37"/>
      <c r="O6" s="17"/>
      <c r="P6" s="17"/>
      <c r="Q6" s="17"/>
      <c r="R6" s="7"/>
    </row>
    <row r="7" spans="1:18" ht="32.25" customHeight="1" x14ac:dyDescent="0.2">
      <c r="A7" s="1">
        <v>3</v>
      </c>
      <c r="B7" s="1">
        <f>Klasse!B6</f>
        <v>0</v>
      </c>
      <c r="C7" s="1">
        <f>Klasse!C6</f>
        <v>0</v>
      </c>
      <c r="D7" s="2"/>
      <c r="E7" s="2"/>
      <c r="F7" s="7"/>
      <c r="G7" s="17"/>
      <c r="H7" s="17"/>
      <c r="I7" s="17"/>
      <c r="J7" s="37"/>
      <c r="K7" s="17"/>
      <c r="L7" s="17"/>
      <c r="M7" s="17"/>
      <c r="N7" s="37"/>
      <c r="O7" s="17"/>
      <c r="P7" s="17"/>
      <c r="Q7" s="17"/>
      <c r="R7" s="7"/>
    </row>
    <row r="8" spans="1:18" ht="32.25" customHeight="1" x14ac:dyDescent="0.2">
      <c r="A8" s="1">
        <v>4</v>
      </c>
      <c r="B8" s="1">
        <f>Klasse!B7</f>
        <v>0</v>
      </c>
      <c r="C8" s="1">
        <f>Klasse!C7</f>
        <v>0</v>
      </c>
      <c r="D8" s="2"/>
      <c r="E8" s="2"/>
      <c r="F8" s="7"/>
      <c r="G8" s="17"/>
      <c r="H8" s="17"/>
      <c r="I8" s="17"/>
      <c r="J8" s="37"/>
      <c r="K8" s="17"/>
      <c r="L8" s="17"/>
      <c r="M8" s="17"/>
      <c r="N8" s="37"/>
      <c r="O8" s="17"/>
      <c r="P8" s="17"/>
      <c r="Q8" s="17"/>
      <c r="R8" s="7"/>
    </row>
    <row r="9" spans="1:18" ht="32.25" customHeight="1" x14ac:dyDescent="0.2">
      <c r="A9" s="1">
        <v>5</v>
      </c>
      <c r="B9" s="1">
        <f>Klasse!B8</f>
        <v>0</v>
      </c>
      <c r="C9" s="1">
        <f>Klasse!C8</f>
        <v>0</v>
      </c>
      <c r="D9" s="2"/>
      <c r="E9" s="2"/>
      <c r="F9" s="7"/>
      <c r="G9" s="17"/>
      <c r="H9" s="17"/>
      <c r="I9" s="17"/>
      <c r="J9" s="37"/>
      <c r="K9" s="17"/>
      <c r="L9" s="17"/>
      <c r="M9" s="17"/>
      <c r="N9" s="37"/>
      <c r="O9" s="17"/>
      <c r="P9" s="17"/>
      <c r="Q9" s="17"/>
      <c r="R9" s="7"/>
    </row>
    <row r="10" spans="1:18" ht="32.25" customHeight="1" x14ac:dyDescent="0.2">
      <c r="A10" s="1">
        <v>6</v>
      </c>
      <c r="B10" s="1">
        <f>Klasse!B9</f>
        <v>0</v>
      </c>
      <c r="C10" s="1">
        <f>Klasse!C9</f>
        <v>0</v>
      </c>
      <c r="D10" s="2"/>
      <c r="E10" s="2"/>
      <c r="F10" s="7"/>
      <c r="G10" s="17"/>
      <c r="H10" s="17"/>
      <c r="I10" s="17"/>
      <c r="J10" s="37"/>
      <c r="K10" s="17"/>
      <c r="L10" s="17"/>
      <c r="M10" s="17"/>
      <c r="N10" s="37"/>
      <c r="O10" s="17"/>
      <c r="P10" s="17"/>
      <c r="Q10" s="17"/>
      <c r="R10" s="7"/>
    </row>
    <row r="11" spans="1:18" ht="32.25" customHeight="1" x14ac:dyDescent="0.2">
      <c r="A11" s="1">
        <v>7</v>
      </c>
      <c r="B11" s="1">
        <f>Klasse!B10</f>
        <v>0</v>
      </c>
      <c r="C11" s="1">
        <f>Klasse!C10</f>
        <v>0</v>
      </c>
      <c r="D11" s="2"/>
      <c r="E11" s="2"/>
      <c r="F11" s="7"/>
      <c r="G11" s="17"/>
      <c r="H11" s="17"/>
      <c r="I11" s="17"/>
      <c r="J11" s="37"/>
      <c r="K11" s="17"/>
      <c r="L11" s="17"/>
      <c r="M11" s="17"/>
      <c r="N11" s="37"/>
      <c r="O11" s="17"/>
      <c r="P11" s="17"/>
      <c r="Q11" s="17"/>
      <c r="R11" s="7"/>
    </row>
    <row r="12" spans="1:18" ht="32.25" customHeight="1" x14ac:dyDescent="0.2">
      <c r="A12" s="1">
        <v>8</v>
      </c>
      <c r="B12" s="1">
        <f>Klasse!B11</f>
        <v>0</v>
      </c>
      <c r="C12" s="1">
        <f>Klasse!C11</f>
        <v>0</v>
      </c>
      <c r="D12" s="2"/>
      <c r="E12" s="2"/>
      <c r="F12" s="7"/>
      <c r="G12" s="17"/>
      <c r="H12" s="17"/>
      <c r="I12" s="17"/>
      <c r="J12" s="37"/>
      <c r="K12" s="17"/>
      <c r="L12" s="17"/>
      <c r="M12" s="17"/>
      <c r="N12" s="37"/>
      <c r="O12" s="17"/>
      <c r="P12" s="17"/>
      <c r="Q12" s="17"/>
      <c r="R12" s="7"/>
    </row>
    <row r="13" spans="1:18" ht="32.25" customHeight="1" x14ac:dyDescent="0.2">
      <c r="A13" s="1">
        <v>9</v>
      </c>
      <c r="B13" s="1">
        <f>Klasse!B12</f>
        <v>0</v>
      </c>
      <c r="C13" s="1">
        <f>Klasse!C12</f>
        <v>0</v>
      </c>
      <c r="D13" s="2"/>
      <c r="E13" s="2"/>
      <c r="F13" s="7"/>
      <c r="G13" s="17"/>
      <c r="H13" s="17"/>
      <c r="I13" s="17"/>
      <c r="J13" s="37"/>
      <c r="K13" s="17"/>
      <c r="L13" s="17"/>
      <c r="M13" s="17"/>
      <c r="N13" s="37"/>
      <c r="O13" s="17"/>
      <c r="P13" s="17"/>
      <c r="Q13" s="17"/>
      <c r="R13" s="7"/>
    </row>
    <row r="14" spans="1:18" ht="32.25" customHeight="1" x14ac:dyDescent="0.2">
      <c r="A14" s="1">
        <v>10</v>
      </c>
      <c r="B14" s="1">
        <f>Klasse!B13</f>
        <v>0</v>
      </c>
      <c r="C14" s="1">
        <f>Klasse!C13</f>
        <v>0</v>
      </c>
      <c r="D14" s="2"/>
      <c r="E14" s="2"/>
      <c r="F14" s="7"/>
      <c r="G14" s="17"/>
      <c r="H14" s="17"/>
      <c r="I14" s="17"/>
      <c r="J14" s="37"/>
      <c r="K14" s="17"/>
      <c r="L14" s="17"/>
      <c r="M14" s="17"/>
      <c r="N14" s="37"/>
      <c r="O14" s="17"/>
      <c r="P14" s="17"/>
      <c r="Q14" s="17"/>
      <c r="R14" s="7"/>
    </row>
    <row r="15" spans="1:18" ht="32.25" customHeight="1" x14ac:dyDescent="0.2">
      <c r="A15" s="1">
        <v>11</v>
      </c>
      <c r="B15" s="1">
        <f>Klasse!B14</f>
        <v>0</v>
      </c>
      <c r="C15" s="1">
        <f>Klasse!C14</f>
        <v>0</v>
      </c>
      <c r="D15" s="2"/>
      <c r="E15" s="2"/>
      <c r="F15" s="7"/>
      <c r="G15" s="17"/>
      <c r="H15" s="17"/>
      <c r="I15" s="17"/>
      <c r="J15" s="37"/>
      <c r="K15" s="17"/>
      <c r="L15" s="17"/>
      <c r="M15" s="17"/>
      <c r="N15" s="37"/>
      <c r="O15" s="17"/>
      <c r="P15" s="17"/>
      <c r="Q15" s="17"/>
      <c r="R15" s="7"/>
    </row>
    <row r="16" spans="1:18" ht="32.25" customHeight="1" x14ac:dyDescent="0.2">
      <c r="A16" s="1">
        <v>12</v>
      </c>
      <c r="B16" s="1">
        <f>Klasse!B15</f>
        <v>0</v>
      </c>
      <c r="C16" s="1">
        <f>Klasse!C15</f>
        <v>0</v>
      </c>
      <c r="D16" s="2"/>
      <c r="E16" s="2"/>
      <c r="F16" s="7"/>
      <c r="G16" s="17"/>
      <c r="H16" s="17"/>
      <c r="I16" s="17"/>
      <c r="J16" s="37"/>
      <c r="K16" s="17"/>
      <c r="L16" s="17"/>
      <c r="M16" s="17"/>
      <c r="N16" s="37"/>
      <c r="O16" s="17"/>
      <c r="P16" s="17"/>
      <c r="Q16" s="17"/>
      <c r="R16" s="7"/>
    </row>
    <row r="17" spans="1:18" ht="32.25" customHeight="1" x14ac:dyDescent="0.2">
      <c r="A17" s="1">
        <v>13</v>
      </c>
      <c r="B17" s="1">
        <f>Klasse!B16</f>
        <v>0</v>
      </c>
      <c r="C17" s="1">
        <f>Klasse!C16</f>
        <v>0</v>
      </c>
      <c r="D17" s="2"/>
      <c r="E17" s="2"/>
      <c r="F17" s="7"/>
      <c r="G17" s="17"/>
      <c r="H17" s="17"/>
      <c r="I17" s="17"/>
      <c r="J17" s="37"/>
      <c r="K17" s="17"/>
      <c r="L17" s="17"/>
      <c r="M17" s="17"/>
      <c r="N17" s="37"/>
      <c r="O17" s="17"/>
      <c r="P17" s="17"/>
      <c r="Q17" s="17"/>
      <c r="R17" s="7"/>
    </row>
    <row r="18" spans="1:18" ht="32.25" customHeight="1" x14ac:dyDescent="0.2">
      <c r="A18" s="1">
        <v>14</v>
      </c>
      <c r="B18" s="1">
        <f>Klasse!B17</f>
        <v>0</v>
      </c>
      <c r="C18" s="1">
        <f>Klasse!C17</f>
        <v>0</v>
      </c>
      <c r="D18" s="2"/>
      <c r="E18" s="2"/>
      <c r="F18" s="7"/>
      <c r="G18" s="17"/>
      <c r="H18" s="17"/>
      <c r="I18" s="17"/>
      <c r="J18" s="37"/>
      <c r="K18" s="17"/>
      <c r="L18" s="17"/>
      <c r="M18" s="17"/>
      <c r="N18" s="37"/>
      <c r="O18" s="17"/>
      <c r="P18" s="17"/>
      <c r="Q18" s="17"/>
      <c r="R18" s="7"/>
    </row>
    <row r="19" spans="1:18" ht="32.25" customHeight="1" x14ac:dyDescent="0.2">
      <c r="A19" s="1">
        <v>15</v>
      </c>
      <c r="B19" s="1">
        <f>Klasse!B18</f>
        <v>0</v>
      </c>
      <c r="C19" s="1">
        <f>Klasse!C18</f>
        <v>0</v>
      </c>
      <c r="D19" s="2"/>
      <c r="E19" s="2"/>
      <c r="F19" s="7"/>
      <c r="G19" s="17"/>
      <c r="H19" s="17"/>
      <c r="I19" s="17"/>
      <c r="J19" s="37"/>
      <c r="K19" s="17"/>
      <c r="L19" s="17"/>
      <c r="M19" s="17"/>
      <c r="N19" s="37"/>
      <c r="O19" s="17"/>
      <c r="P19" s="17"/>
      <c r="Q19" s="17"/>
      <c r="R19" s="7"/>
    </row>
    <row r="20" spans="1:18" ht="32.25" customHeight="1" x14ac:dyDescent="0.2">
      <c r="A20" s="1">
        <v>16</v>
      </c>
      <c r="B20" s="1">
        <f>Klasse!B19</f>
        <v>0</v>
      </c>
      <c r="C20" s="1">
        <f>Klasse!C19</f>
        <v>0</v>
      </c>
      <c r="D20" s="2"/>
      <c r="E20" s="2"/>
      <c r="F20" s="7"/>
      <c r="G20" s="17"/>
      <c r="H20" s="17"/>
      <c r="I20" s="17"/>
      <c r="J20" s="37"/>
      <c r="K20" s="17"/>
      <c r="L20" s="17"/>
      <c r="M20" s="17"/>
      <c r="N20" s="37"/>
      <c r="O20" s="17"/>
      <c r="P20" s="17"/>
      <c r="Q20" s="17"/>
      <c r="R20" s="7"/>
    </row>
    <row r="21" spans="1:18" ht="32.25" customHeight="1" x14ac:dyDescent="0.2">
      <c r="A21" s="1">
        <v>17</v>
      </c>
      <c r="B21" s="1">
        <f>Klasse!B20</f>
        <v>0</v>
      </c>
      <c r="C21" s="1">
        <f>Klasse!C20</f>
        <v>0</v>
      </c>
      <c r="D21" s="2"/>
      <c r="E21" s="2"/>
      <c r="F21" s="7"/>
      <c r="G21" s="17"/>
      <c r="H21" s="17"/>
      <c r="I21" s="17"/>
      <c r="J21" s="37"/>
      <c r="K21" s="17"/>
      <c r="L21" s="17"/>
      <c r="M21" s="17"/>
      <c r="N21" s="37"/>
      <c r="O21" s="17"/>
      <c r="P21" s="17"/>
      <c r="Q21" s="17"/>
      <c r="R21" s="7"/>
    </row>
    <row r="22" spans="1:18" ht="32.25" customHeight="1" x14ac:dyDescent="0.2">
      <c r="A22" s="1">
        <v>18</v>
      </c>
      <c r="B22" s="1">
        <f>Klasse!B21</f>
        <v>0</v>
      </c>
      <c r="C22" s="1">
        <f>Klasse!C21</f>
        <v>0</v>
      </c>
      <c r="D22" s="2"/>
      <c r="E22" s="2"/>
      <c r="F22" s="7"/>
      <c r="G22" s="17"/>
      <c r="H22" s="17"/>
      <c r="I22" s="17"/>
      <c r="J22" s="37"/>
      <c r="K22" s="17"/>
      <c r="L22" s="17"/>
      <c r="M22" s="17"/>
      <c r="N22" s="37"/>
      <c r="O22" s="17"/>
      <c r="P22" s="17"/>
      <c r="Q22" s="17"/>
      <c r="R22" s="7"/>
    </row>
    <row r="23" spans="1:18" ht="32.25" customHeight="1" x14ac:dyDescent="0.2">
      <c r="A23" s="1">
        <v>19</v>
      </c>
      <c r="B23" s="1">
        <f>Klasse!B22</f>
        <v>0</v>
      </c>
      <c r="C23" s="1">
        <f>Klasse!C22</f>
        <v>0</v>
      </c>
      <c r="D23" s="2"/>
      <c r="E23" s="2"/>
      <c r="F23" s="7"/>
      <c r="G23" s="17"/>
      <c r="H23" s="17"/>
      <c r="I23" s="17"/>
      <c r="J23" s="37"/>
      <c r="K23" s="17"/>
      <c r="L23" s="17"/>
      <c r="M23" s="17"/>
      <c r="N23" s="37"/>
      <c r="O23" s="17"/>
      <c r="P23" s="17"/>
      <c r="Q23" s="17"/>
      <c r="R23" s="7"/>
    </row>
    <row r="24" spans="1:18" ht="32.25" customHeight="1" x14ac:dyDescent="0.2">
      <c r="A24" s="1">
        <v>20</v>
      </c>
      <c r="B24" s="1">
        <f>Klasse!B23</f>
        <v>0</v>
      </c>
      <c r="C24" s="1">
        <f>Klasse!C23</f>
        <v>0</v>
      </c>
      <c r="D24" s="2"/>
      <c r="E24" s="2"/>
      <c r="F24" s="7"/>
      <c r="G24" s="17"/>
      <c r="H24" s="17"/>
      <c r="I24" s="17"/>
      <c r="J24" s="37"/>
      <c r="K24" s="17"/>
      <c r="L24" s="17"/>
      <c r="M24" s="17"/>
      <c r="N24" s="37"/>
      <c r="O24" s="17"/>
      <c r="P24" s="17"/>
      <c r="Q24" s="17"/>
      <c r="R24" s="7"/>
    </row>
    <row r="25" spans="1:18" ht="32.25" customHeight="1" outlineLevel="1" x14ac:dyDescent="0.2">
      <c r="A25" s="1">
        <v>21</v>
      </c>
      <c r="B25" s="1">
        <f>Klasse!B24</f>
        <v>0</v>
      </c>
      <c r="C25" s="1">
        <f>Klasse!C24</f>
        <v>0</v>
      </c>
      <c r="D25" s="2"/>
      <c r="E25" s="2"/>
      <c r="F25" s="7"/>
      <c r="G25" s="17"/>
      <c r="H25" s="17"/>
      <c r="I25" s="17"/>
      <c r="J25" s="37"/>
      <c r="K25" s="17"/>
      <c r="L25" s="17"/>
      <c r="M25" s="17"/>
      <c r="N25" s="37"/>
      <c r="O25" s="17"/>
      <c r="P25" s="17"/>
      <c r="Q25" s="17"/>
      <c r="R25" s="7"/>
    </row>
    <row r="26" spans="1:18" ht="32.25" customHeight="1" outlineLevel="1" x14ac:dyDescent="0.2">
      <c r="A26" s="1">
        <v>22</v>
      </c>
      <c r="B26" s="1">
        <f>Klasse!B25</f>
        <v>0</v>
      </c>
      <c r="C26" s="1">
        <f>Klasse!C25</f>
        <v>0</v>
      </c>
      <c r="D26" s="2"/>
      <c r="E26" s="2"/>
      <c r="F26" s="7"/>
      <c r="G26" s="17"/>
      <c r="H26" s="17"/>
      <c r="I26" s="17"/>
      <c r="J26" s="37"/>
      <c r="K26" s="17"/>
      <c r="L26" s="17"/>
      <c r="M26" s="17"/>
      <c r="N26" s="37"/>
      <c r="O26" s="17"/>
      <c r="P26" s="17"/>
      <c r="Q26" s="17"/>
      <c r="R26" s="7"/>
    </row>
    <row r="27" spans="1:18" ht="32.25" customHeight="1" outlineLevel="1" x14ac:dyDescent="0.2">
      <c r="A27" s="1">
        <v>23</v>
      </c>
      <c r="B27" s="1">
        <f>Klasse!B26</f>
        <v>0</v>
      </c>
      <c r="C27" s="1">
        <f>Klasse!C26</f>
        <v>0</v>
      </c>
      <c r="D27" s="2"/>
      <c r="E27" s="2"/>
      <c r="F27" s="7"/>
      <c r="G27" s="17"/>
      <c r="H27" s="17"/>
      <c r="I27" s="17"/>
      <c r="J27" s="37"/>
      <c r="K27" s="17"/>
      <c r="L27" s="17"/>
      <c r="M27" s="17"/>
      <c r="N27" s="37"/>
      <c r="O27" s="17"/>
      <c r="P27" s="17"/>
      <c r="Q27" s="17"/>
      <c r="R27" s="7"/>
    </row>
    <row r="28" spans="1:18" ht="32.25" customHeight="1" outlineLevel="1" x14ac:dyDescent="0.2">
      <c r="A28" s="1">
        <v>24</v>
      </c>
      <c r="B28" s="1">
        <f>Klasse!B27</f>
        <v>0</v>
      </c>
      <c r="C28" s="1">
        <f>Klasse!C27</f>
        <v>0</v>
      </c>
      <c r="D28" s="2"/>
      <c r="E28" s="2"/>
      <c r="F28" s="7"/>
      <c r="G28" s="17"/>
      <c r="H28" s="17"/>
      <c r="I28" s="17"/>
      <c r="J28" s="37"/>
      <c r="K28" s="17"/>
      <c r="L28" s="17"/>
      <c r="M28" s="17"/>
      <c r="N28" s="37"/>
      <c r="O28" s="17"/>
      <c r="P28" s="17"/>
      <c r="Q28" s="17"/>
      <c r="R28" s="7"/>
    </row>
    <row r="29" spans="1:18" ht="32.25" customHeight="1" outlineLevel="1" x14ac:dyDescent="0.2">
      <c r="A29" s="1">
        <v>25</v>
      </c>
      <c r="B29" s="1">
        <f>Klasse!B28</f>
        <v>0</v>
      </c>
      <c r="C29" s="1">
        <f>Klasse!C28</f>
        <v>0</v>
      </c>
      <c r="D29" s="2"/>
      <c r="E29" s="2"/>
      <c r="F29" s="7"/>
      <c r="G29" s="17"/>
      <c r="H29" s="17"/>
      <c r="I29" s="17"/>
      <c r="J29" s="37"/>
      <c r="K29" s="17"/>
      <c r="L29" s="17"/>
      <c r="M29" s="17"/>
      <c r="N29" s="37"/>
      <c r="O29" s="17"/>
      <c r="P29" s="17"/>
      <c r="Q29" s="17"/>
      <c r="R29" s="7"/>
    </row>
    <row r="30" spans="1:18" ht="32.25" customHeight="1" outlineLevel="1" x14ac:dyDescent="0.2">
      <c r="A30" s="1">
        <v>26</v>
      </c>
      <c r="B30" s="1">
        <f>Klasse!B29</f>
        <v>0</v>
      </c>
      <c r="C30" s="1">
        <f>Klasse!C29</f>
        <v>0</v>
      </c>
      <c r="D30" s="2"/>
      <c r="E30" s="2"/>
      <c r="F30" s="7"/>
      <c r="G30" s="17"/>
      <c r="H30" s="17"/>
      <c r="I30" s="17"/>
      <c r="J30" s="37"/>
      <c r="K30" s="17"/>
      <c r="L30" s="17"/>
      <c r="M30" s="17"/>
      <c r="N30" s="37"/>
      <c r="O30" s="17"/>
      <c r="P30" s="17"/>
      <c r="Q30" s="17"/>
      <c r="R30" s="7"/>
    </row>
    <row r="31" spans="1:18" ht="32.25" customHeight="1" outlineLevel="1" x14ac:dyDescent="0.2">
      <c r="A31" s="1">
        <v>27</v>
      </c>
      <c r="B31" s="1">
        <f>Klasse!B30</f>
        <v>0</v>
      </c>
      <c r="C31" s="1">
        <f>Klasse!C30</f>
        <v>0</v>
      </c>
      <c r="D31" s="2"/>
      <c r="E31" s="2"/>
      <c r="F31" s="7"/>
      <c r="G31" s="17"/>
      <c r="H31" s="17"/>
      <c r="I31" s="17"/>
      <c r="J31" s="37"/>
      <c r="K31" s="17"/>
      <c r="L31" s="17"/>
      <c r="M31" s="17"/>
      <c r="N31" s="37"/>
      <c r="O31" s="17"/>
      <c r="P31" s="17"/>
      <c r="Q31" s="17"/>
      <c r="R31" s="7"/>
    </row>
    <row r="32" spans="1:18" ht="32.25" customHeight="1" outlineLevel="1" x14ac:dyDescent="0.2">
      <c r="A32" s="1">
        <v>28</v>
      </c>
      <c r="B32" s="1">
        <f>Klasse!B31</f>
        <v>0</v>
      </c>
      <c r="C32" s="1">
        <f>Klasse!C31</f>
        <v>0</v>
      </c>
      <c r="D32" s="2"/>
      <c r="E32" s="2"/>
      <c r="F32" s="7"/>
      <c r="G32" s="17"/>
      <c r="H32" s="17"/>
      <c r="I32" s="17"/>
      <c r="J32" s="37"/>
      <c r="K32" s="17"/>
      <c r="L32" s="17"/>
      <c r="M32" s="17"/>
      <c r="N32" s="37"/>
      <c r="O32" s="17"/>
      <c r="P32" s="17"/>
      <c r="Q32" s="17"/>
      <c r="R32" s="7"/>
    </row>
    <row r="33" spans="1:18" ht="32.25" customHeight="1" outlineLevel="1" x14ac:dyDescent="0.2">
      <c r="A33" s="1">
        <v>29</v>
      </c>
      <c r="B33" s="1">
        <f>Klasse!B32</f>
        <v>0</v>
      </c>
      <c r="C33" s="1">
        <f>Klasse!C32</f>
        <v>0</v>
      </c>
      <c r="D33" s="2"/>
      <c r="E33" s="2"/>
      <c r="F33" s="7"/>
      <c r="G33" s="17"/>
      <c r="H33" s="17"/>
      <c r="I33" s="17"/>
      <c r="J33" s="37"/>
      <c r="K33" s="17"/>
      <c r="L33" s="17"/>
      <c r="M33" s="17"/>
      <c r="N33" s="37"/>
      <c r="O33" s="17"/>
      <c r="P33" s="17"/>
      <c r="Q33" s="17"/>
      <c r="R33" s="7"/>
    </row>
    <row r="34" spans="1:18" ht="32.25" customHeight="1" outlineLevel="1" x14ac:dyDescent="0.2">
      <c r="A34" s="1">
        <v>30</v>
      </c>
      <c r="B34" s="1">
        <f>Klasse!B33</f>
        <v>0</v>
      </c>
      <c r="C34" s="1">
        <f>Klasse!C33</f>
        <v>0</v>
      </c>
      <c r="D34" s="2"/>
      <c r="E34" s="2"/>
      <c r="F34" s="7"/>
      <c r="G34" s="17"/>
      <c r="H34" s="17"/>
      <c r="I34" s="17"/>
      <c r="J34" s="37"/>
      <c r="K34" s="17"/>
      <c r="L34" s="17"/>
      <c r="M34" s="17"/>
      <c r="N34" s="37"/>
      <c r="O34" s="17"/>
      <c r="P34" s="17"/>
      <c r="Q34" s="17"/>
      <c r="R34" s="7"/>
    </row>
    <row r="35" spans="1:18" ht="8.25" customHeight="1" x14ac:dyDescent="0.2">
      <c r="A35" s="7"/>
      <c r="B35" s="7"/>
      <c r="C35" s="7"/>
      <c r="D35" s="19"/>
      <c r="E35" s="19"/>
      <c r="F35" s="7"/>
      <c r="G35" s="20"/>
      <c r="H35" s="21"/>
      <c r="I35" s="21"/>
      <c r="J35" s="21"/>
      <c r="K35" s="20"/>
      <c r="L35" s="21"/>
      <c r="M35" s="21"/>
      <c r="N35" s="21"/>
      <c r="O35" s="20"/>
      <c r="P35" s="21"/>
      <c r="Q35" s="48"/>
      <c r="R35" s="21"/>
    </row>
  </sheetData>
  <mergeCells count="3">
    <mergeCell ref="G2:I2"/>
    <mergeCell ref="K2:M2"/>
    <mergeCell ref="O2:Q2"/>
  </mergeCells>
  <phoneticPr fontId="4" type="noConversion"/>
  <conditionalFormatting sqref="D5:D34">
    <cfRule type="cellIs" dxfId="98" priority="1" stopIfTrue="1" operator="lessThan">
      <formula>30</formula>
    </cfRule>
  </conditionalFormatting>
  <pageMargins left="0.71" right="0.18" top="0.73" bottom="0.61" header="0.4921259845" footer="0.4921259845"/>
  <pageSetup paperSize="9" scale="69" orientation="portrait" horizontalDpi="1200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B21"/>
  <sheetViews>
    <sheetView zoomScale="115" workbookViewId="0">
      <selection activeCell="B22" sqref="B22"/>
    </sheetView>
  </sheetViews>
  <sheetFormatPr baseColWidth="10" defaultColWidth="11.5703125" defaultRowHeight="18.75" x14ac:dyDescent="0.4"/>
  <cols>
    <col min="1" max="1" width="23.28515625" style="65" customWidth="1"/>
    <col min="2" max="2" width="74.140625" style="65" customWidth="1"/>
    <col min="3" max="3" width="11.7109375" style="59" customWidth="1"/>
    <col min="4" max="16384" width="11.5703125" style="59"/>
  </cols>
  <sheetData>
    <row r="1" spans="1:2" ht="58.15" customHeight="1" x14ac:dyDescent="0.4">
      <c r="A1" s="93" t="s">
        <v>26</v>
      </c>
      <c r="B1" s="93"/>
    </row>
    <row r="2" spans="1:2" s="62" customFormat="1" x14ac:dyDescent="0.4">
      <c r="A2" s="60" t="s">
        <v>19</v>
      </c>
      <c r="B2" s="61" t="s">
        <v>20</v>
      </c>
    </row>
    <row r="3" spans="1:2" x14ac:dyDescent="0.4">
      <c r="A3" s="63">
        <v>39976</v>
      </c>
      <c r="B3" s="64" t="s">
        <v>21</v>
      </c>
    </row>
    <row r="4" spans="1:2" x14ac:dyDescent="0.4">
      <c r="A4" s="63">
        <v>40005</v>
      </c>
      <c r="B4" s="64" t="s">
        <v>22</v>
      </c>
    </row>
    <row r="5" spans="1:2" x14ac:dyDescent="0.4">
      <c r="B5" s="64" t="s">
        <v>23</v>
      </c>
    </row>
    <row r="6" spans="1:2" x14ac:dyDescent="0.4">
      <c r="A6" s="63">
        <v>40096</v>
      </c>
      <c r="B6" s="66" t="s">
        <v>27</v>
      </c>
    </row>
    <row r="7" spans="1:2" x14ac:dyDescent="0.4">
      <c r="B7" s="67" t="s">
        <v>28</v>
      </c>
    </row>
    <row r="8" spans="1:2" x14ac:dyDescent="0.4">
      <c r="A8" s="63">
        <v>40077</v>
      </c>
      <c r="B8" s="66" t="s">
        <v>30</v>
      </c>
    </row>
    <row r="9" spans="1:2" x14ac:dyDescent="0.4">
      <c r="A9" s="63">
        <v>40146</v>
      </c>
      <c r="B9" s="66" t="s">
        <v>31</v>
      </c>
    </row>
    <row r="10" spans="1:2" ht="13.15" customHeight="1" x14ac:dyDescent="0.4">
      <c r="A10" s="63">
        <v>40220</v>
      </c>
      <c r="B10" s="66" t="s">
        <v>32</v>
      </c>
    </row>
    <row r="11" spans="1:2" x14ac:dyDescent="0.4">
      <c r="B11" s="66" t="s">
        <v>33</v>
      </c>
    </row>
    <row r="12" spans="1:2" ht="13.15" customHeight="1" x14ac:dyDescent="0.4">
      <c r="A12" s="63">
        <v>40436</v>
      </c>
      <c r="B12" s="66" t="s">
        <v>35</v>
      </c>
    </row>
    <row r="13" spans="1:2" ht="37.5" x14ac:dyDescent="0.4">
      <c r="B13" s="66" t="s">
        <v>40</v>
      </c>
    </row>
    <row r="14" spans="1:2" x14ac:dyDescent="0.4">
      <c r="B14" s="66" t="s">
        <v>41</v>
      </c>
    </row>
    <row r="15" spans="1:2" x14ac:dyDescent="0.4">
      <c r="B15" s="88" t="s">
        <v>28</v>
      </c>
    </row>
    <row r="16" spans="1:2" x14ac:dyDescent="0.4">
      <c r="A16" s="63">
        <v>41170</v>
      </c>
      <c r="B16" s="64" t="s">
        <v>235</v>
      </c>
    </row>
    <row r="17" spans="2:2" x14ac:dyDescent="0.4">
      <c r="B17" s="66"/>
    </row>
    <row r="18" spans="2:2" x14ac:dyDescent="0.4">
      <c r="B18" s="66"/>
    </row>
    <row r="19" spans="2:2" x14ac:dyDescent="0.4">
      <c r="B19" s="66"/>
    </row>
    <row r="20" spans="2:2" x14ac:dyDescent="0.4">
      <c r="B20" s="66"/>
    </row>
    <row r="21" spans="2:2" x14ac:dyDescent="0.4">
      <c r="B21" s="66"/>
    </row>
  </sheetData>
  <mergeCells count="1">
    <mergeCell ref="A1:B1"/>
  </mergeCells>
  <phoneticPr fontId="4" type="noConversion"/>
  <hyperlinks>
    <hyperlink ref="B7" r:id="rId1"/>
    <hyperlink ref="B15" r:id="rId2"/>
  </hyperlinks>
  <pageMargins left="0.78740157499999996" right="0.78740157499999996" top="0.984251969" bottom="0.984251969" header="0.4921259845" footer="0.4921259845"/>
  <pageSetup paperSize="9" orientation="portrait" horizontalDpi="1200" verticalDpi="0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Klasse</vt:lpstr>
      <vt:lpstr>Trim1</vt:lpstr>
      <vt:lpstr>Trim2</vt:lpstr>
      <vt:lpstr>Trim3</vt:lpstr>
      <vt:lpstr>PRES</vt:lpstr>
      <vt:lpstr>EVAL</vt:lpstr>
      <vt:lpstr>UPDATES</vt:lpstr>
      <vt:lpstr>Klasse!Druckbereich</vt:lpstr>
      <vt:lpstr>PRES!Druckbereich</vt:lpstr>
      <vt:lpstr>Trim1!Druckbereich</vt:lpstr>
      <vt:lpstr>Trim2!Druckbereich</vt:lpstr>
      <vt:lpstr>Trim3!Druckbereich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</dc:creator>
  <cp:lastModifiedBy>w42</cp:lastModifiedBy>
  <cp:lastPrinted>2010-08-09T07:54:06Z</cp:lastPrinted>
  <dcterms:created xsi:type="dcterms:W3CDTF">2007-12-19T10:02:42Z</dcterms:created>
  <dcterms:modified xsi:type="dcterms:W3CDTF">2012-09-18T08:41:45Z</dcterms:modified>
</cp:coreProperties>
</file>